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192.168.137.222\Architettura\Alleanza New\Sicurezza\NUOVE SEDI 2023-2024\IA MEZZOLOMBARDO_XXXXXXXXXXXXXX\"/>
    </mc:Choice>
  </mc:AlternateContent>
  <xr:revisionPtr revIDLastSave="0" documentId="13_ncr:1_{02AF6CE0-3207-4EFF-8766-C31E742ADFEB}" xr6:coauthVersionLast="47" xr6:coauthVersionMax="47" xr10:uidLastSave="{00000000-0000-0000-0000-000000000000}"/>
  <bookViews>
    <workbookView xWindow="25635" yWindow="3135" windowWidth="24345" windowHeight="20385" activeTab="6"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25" i="8"/>
  <c r="G17" i="8"/>
  <c r="G6" i="8"/>
  <c r="G29" i="8"/>
  <c r="G5" i="8"/>
</calcChain>
</file>

<file path=xl/sharedStrings.xml><?xml version="1.0" encoding="utf-8"?>
<sst xmlns="http://schemas.openxmlformats.org/spreadsheetml/2006/main" count="4523" uniqueCount="1886">
  <si>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</si>
  <si>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</si>
  <si>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</si>
  <si>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</si>
  <si>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</si>
  <si>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</si>
  <si>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</si>
  <si>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</si>
  <si>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</si>
  <si>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</si>
  <si>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</si>
  <si>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</si>
  <si>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</si>
  <si>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</si>
  <si>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</si>
  <si>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</si>
  <si>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</si>
  <si>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</si>
  <si>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</si>
  <si>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</si>
  <si>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</si>
  <si>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</si>
  <si>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</si>
  <si>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</si>
  <si>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</si>
  <si>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</si>
  <si>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</si>
  <si>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</si>
  <si>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</si>
  <si>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</si>
  <si>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</si>
  <si>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</si>
  <si>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</si>
  <si>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</si>
  <si>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</si>
  <si>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</si>
  <si>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</si>
  <si>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</si>
  <si>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</si>
  <si>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</si>
  <si>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</si>
  <si>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</si>
  <si>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</si>
  <si>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</si>
  <si>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</si>
  <si>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</si>
  <si>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</si>
  <si>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</si>
  <si>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</si>
  <si>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</si>
  <si>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</si>
  <si>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</si>
  <si>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</si>
  <si>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</si>
  <si>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</si>
  <si>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</si>
  <si>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</si>
  <si>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</si>
  <si>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</si>
  <si>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</si>
  <si>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</si>
  <si>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</si>
  <si>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</si>
  <si>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</si>
  <si>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</si>
  <si>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</si>
  <si>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</si>
  <si>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</si>
  <si>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</si>
  <si>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</si>
  <si>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</si>
  <si>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</si>
  <si>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</si>
  <si>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</si>
  <si>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</si>
  <si>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</si>
  <si>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</si>
  <si>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</si>
  <si>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</si>
  <si>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</si>
  <si>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</si>
  <si>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</si>
  <si>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</si>
  <si>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</si>
  <si>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</si>
  <si>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</si>
  <si>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</si>
  <si>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</si>
  <si>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</si>
  <si>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</si>
  <si>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</si>
  <si>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</si>
  <si>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</si>
  <si>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</si>
  <si>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</si>
  <si>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</si>
  <si>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</si>
  <si>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</si>
  <si>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</si>
  <si>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</si>
  <si>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</si>
  <si>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</si>
  <si>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</si>
  <si>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</si>
  <si>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</si>
  <si>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</si>
  <si>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</si>
  <si>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</si>
  <si>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</si>
  <si>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</si>
  <si>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</si>
  <si>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</si>
  <si>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</si>
  <si>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</si>
  <si>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</si>
  <si>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</si>
  <si>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</si>
  <si>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</si>
  <si>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</si>
  <si>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</si>
  <si>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</si>
  <si>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</si>
  <si>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</si>
  <si>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</si>
  <si>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</si>
  <si>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</si>
  <si>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</si>
  <si>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</si>
  <si>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</si>
  <si>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</si>
  <si>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</si>
  <si>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</si>
  <si>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</si>
  <si>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</si>
  <si>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</si>
  <si>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</si>
  <si>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</si>
  <si>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</si>
  <si>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</si>
  <si>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</si>
  <si>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</si>
  <si>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</si>
  <si>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</si>
  <si>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</si>
  <si>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</si>
  <si>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</si>
  <si>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</si>
  <si>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</si>
  <si>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</si>
  <si>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</si>
  <si>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</si>
  <si>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</si>
  <si>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</si>
  <si>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</si>
  <si>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</si>
  <si>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</si>
  <si>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</si>
  <si>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</si>
  <si>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</si>
  <si>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</si>
  <si>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</si>
  <si>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</si>
  <si>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</si>
  <si>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</si>
  <si>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</si>
  <si>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</si>
  <si>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</si>
  <si>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</si>
  <si>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</si>
  <si>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</si>
  <si>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</si>
  <si>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</si>
  <si>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</si>
  <si>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</si>
  <si>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</si>
  <si>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</si>
  <si>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</si>
  <si>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</si>
  <si>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</si>
  <si>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</si>
  <si>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</si>
  <si>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</si>
  <si>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</si>
  <si>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</si>
  <si>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</si>
  <si>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</si>
  <si>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</si>
  <si>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</si>
  <si>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</si>
  <si>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</si>
  <si>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</si>
  <si>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</si>
  <si>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</si>
  <si>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</si>
  <si>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</si>
  <si>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</si>
  <si>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</si>
  <si>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</si>
  <si>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</si>
  <si>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</si>
  <si>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</si>
  <si>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</si>
  <si>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</si>
  <si>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</si>
  <si>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</si>
  <si>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</si>
  <si>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</si>
  <si>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</si>
  <si>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</si>
  <si>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</si>
  <si>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</si>
  <si>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</si>
  <si>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</si>
  <si>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</si>
  <si>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</si>
  <si>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</si>
  <si>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</si>
  <si>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</si>
  <si>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</si>
  <si>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</si>
  <si>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</si>
  <si>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</si>
  <si>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</si>
  <si>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</si>
  <si>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</si>
  <si>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</si>
  <si>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</si>
  <si>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</si>
  <si>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</si>
  <si>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</si>
  <si>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</si>
  <si>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</si>
  <si>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</si>
  <si>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</si>
  <si>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</si>
  <si>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</si>
  <si>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</si>
  <si>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</si>
  <si>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</si>
  <si>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</si>
  <si>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</si>
  <si>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</si>
  <si>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</si>
  <si>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</si>
  <si>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</si>
  <si>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</si>
  <si>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</si>
  <si>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</si>
  <si>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</si>
  <si>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</si>
  <si>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</si>
  <si>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</si>
  <si>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</si>
  <si>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</si>
  <si>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</si>
  <si>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</si>
  <si>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</si>
  <si>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</si>
  <si>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</si>
  <si>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</si>
  <si>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</si>
  <si>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</si>
  <si>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</si>
  <si>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</si>
  <si>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</si>
  <si>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</si>
  <si>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</si>
  <si>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</si>
  <si>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</si>
  <si>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</si>
  <si>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</si>
  <si>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</si>
  <si>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</si>
  <si>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</si>
  <si>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</si>
  <si>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</si>
  <si>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</si>
  <si>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</si>
  <si>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</si>
  <si>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</si>
  <si>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</si>
  <si>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</si>
  <si>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</si>
  <si>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</si>
  <si>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</si>
  <si>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</si>
  <si>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</si>
  <si>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</si>
  <si>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</si>
  <si>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</si>
  <si>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</si>
  <si>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</si>
  <si>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</si>
  <si>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</si>
  <si>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</si>
  <si>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</si>
  <si>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</si>
  <si>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</si>
  <si>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</si>
  <si>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</si>
  <si>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</si>
  <si>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</si>
  <si>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</si>
  <si>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</si>
  <si>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</si>
  <si>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</si>
  <si>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</si>
  <si>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</si>
  <si>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</si>
  <si>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</si>
  <si>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</si>
  <si>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</si>
  <si>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</si>
  <si>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</si>
  <si>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</si>
  <si>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</si>
  <si>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</si>
  <si>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</si>
  <si>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</si>
  <si>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</si>
  <si>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</si>
  <si>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</si>
  <si>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</si>
  <si>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</si>
  <si>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</si>
  <si>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</si>
  <si>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</si>
  <si>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</si>
  <si>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</si>
  <si>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</si>
  <si>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</si>
  <si>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</si>
  <si>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</si>
  <si>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</si>
  <si>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</si>
  <si>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</si>
  <si>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</si>
  <si>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</si>
  <si>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</si>
  <si>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</si>
  <si>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</si>
  <si>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</si>
  <si>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</si>
  <si>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</si>
  <si>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</si>
  <si>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</si>
  <si>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</si>
  <si>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</si>
  <si>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</si>
  <si>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</si>
  <si>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</si>
  <si>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</si>
  <si>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</si>
  <si>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</si>
  <si>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</si>
  <si>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</si>
  <si>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</si>
  <si>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</si>
  <si>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</si>
  <si>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</si>
  <si>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</si>
  <si>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</si>
  <si>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</si>
  <si>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</si>
  <si>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</si>
  <si>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</si>
  <si>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</si>
  <si>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</si>
  <si>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</si>
  <si>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</si>
  <si>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</si>
  <si>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</si>
  <si>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</si>
  <si>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</si>
  <si>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</si>
  <si>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</si>
  <si>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</si>
  <si>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</si>
  <si>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</si>
  <si>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</si>
  <si>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</si>
  <si>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</si>
  <si>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</si>
  <si>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</si>
  <si>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</si>
  <si>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</si>
  <si>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</si>
  <si>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</si>
  <si>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</si>
  <si>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</si>
  <si>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</si>
  <si>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</si>
  <si>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</si>
  <si>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</si>
  <si>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</si>
  <si>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</si>
  <si>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</si>
  <si>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</si>
  <si>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</si>
  <si>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</si>
  <si>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</si>
  <si>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</si>
  <si>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</si>
  <si>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</si>
  <si>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</si>
  <si>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</si>
  <si>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</si>
  <si>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</si>
  <si>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</si>
  <si>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</si>
  <si>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</si>
  <si>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</si>
  <si>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</si>
  <si>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</si>
  <si>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</si>
  <si>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</si>
  <si>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</si>
  <si>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</si>
  <si>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</si>
  <si>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</si>
  <si>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</si>
  <si>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</si>
  <si>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</si>
  <si>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</si>
  <si>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</si>
  <si>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</si>
  <si>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</si>
  <si>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</si>
  <si>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</si>
  <si>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</si>
  <si>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</si>
  <si>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</si>
  <si>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</si>
  <si>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</si>
  <si>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</si>
  <si>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</si>
  <si>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</si>
  <si>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</si>
  <si>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</si>
  <si>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</si>
  <si>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</si>
  <si>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</si>
  <si>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</si>
  <si>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</si>
  <si>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</si>
  <si>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</si>
  <si>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</si>
  <si>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</si>
  <si>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</si>
  <si>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</si>
  <si>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</si>
  <si>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</si>
  <si>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</si>
  <si>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</si>
  <si>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</si>
  <si>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</si>
  <si>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</si>
  <si>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</si>
  <si>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</si>
  <si>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</si>
  <si>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</si>
  <si>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</si>
  <si>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</si>
  <si>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</si>
  <si>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</si>
  <si>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</si>
  <si>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</si>
  <si>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</si>
  <si>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</si>
  <si>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</si>
  <si>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</si>
  <si>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</si>
  <si>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</si>
  <si>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</si>
  <si>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</si>
  <si>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</si>
  <si>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</si>
  <si>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</si>
  <si>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</si>
  <si>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</si>
  <si>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</si>
  <si>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</si>
  <si>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</si>
  <si>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</si>
  <si>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</si>
  <si>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</si>
  <si>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</si>
  <si>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</si>
  <si>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</si>
  <si>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</si>
  <si>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</si>
  <si>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</si>
  <si>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</si>
  <si>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</si>
  <si>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</si>
  <si>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</si>
  <si>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</si>
  <si>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</si>
  <si>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</si>
  <si>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</si>
  <si>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</si>
  <si>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</si>
  <si>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</si>
  <si>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</si>
  <si>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</si>
  <si>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</si>
  <si>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</si>
  <si>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</si>
  <si>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</si>
  <si>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</si>
  <si>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</si>
  <si>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</si>
  <si>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</si>
  <si>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</si>
  <si>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</si>
  <si>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</si>
  <si>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</si>
  <si>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</si>
  <si>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</si>
  <si>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</si>
  <si>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</si>
  <si>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</si>
  <si>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</si>
  <si>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</si>
  <si>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</si>
  <si>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</si>
  <si>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</si>
  <si>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</si>
  <si>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</si>
  <si>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</si>
  <si>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</si>
  <si>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</si>
  <si>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</si>
  <si>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</si>
  <si>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</si>
  <si>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</si>
  <si>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</si>
  <si>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</si>
  <si>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</si>
  <si>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</si>
  <si>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</si>
  <si>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</si>
  <si>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</si>
  <si>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</si>
  <si>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</si>
  <si>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</si>
  <si>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</si>
  <si>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</si>
  <si>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</si>
  <si>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</si>
  <si>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</si>
  <si>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</si>
  <si>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</si>
  <si>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</si>
  <si>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</si>
  <si>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</si>
  <si>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</si>
  <si>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</si>
  <si>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</si>
  <si>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</si>
  <si>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</si>
  <si>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</si>
  <si>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</si>
  <si>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</si>
  <si>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</si>
  <si>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</si>
  <si>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</si>
  <si>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</si>
  <si>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</si>
  <si>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</si>
  <si>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</si>
  <si>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</si>
  <si>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</si>
  <si>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</si>
  <si>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</si>
  <si>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</si>
  <si>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</si>
  <si>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</si>
  <si>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</si>
  <si>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</si>
  <si>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</si>
  <si>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</si>
  <si>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</si>
  <si>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</si>
  <si>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</si>
  <si>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</si>
  <si>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</si>
  <si>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</si>
  <si>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</si>
  <si>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</si>
  <si>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</si>
  <si>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</si>
  <si>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</si>
  <si>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</si>
  <si>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</si>
  <si>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</si>
  <si>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</si>
  <si>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</si>
  <si>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</si>
  <si>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</si>
  <si>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</si>
  <si>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</si>
  <si>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</si>
  <si>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</si>
  <si>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</si>
  <si>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</si>
  <si>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</si>
  <si>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</si>
  <si>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</si>
  <si>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</si>
  <si>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</si>
  <si>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</si>
  <si>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</si>
  <si>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</si>
  <si>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</si>
  <si>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</si>
  <si>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</si>
  <si>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</si>
  <si>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</si>
  <si>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</si>
  <si>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</si>
  <si>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</si>
  <si>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</si>
  <si>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</si>
  <si>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</si>
  <si>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</si>
  <si>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</si>
  <si>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</si>
  <si>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</si>
  <si>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</si>
  <si>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</si>
  <si>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</si>
  <si>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</si>
  <si>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</si>
  <si>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</si>
  <si>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</si>
  <si>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</si>
  <si>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</si>
  <si>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</si>
  <si>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</si>
  <si>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</si>
  <si>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</si>
  <si>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</si>
  <si>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</si>
  <si>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</si>
  <si>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</si>
  <si>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</si>
  <si>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</si>
  <si>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</si>
  <si>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</si>
  <si>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</si>
  <si>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</si>
  <si>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</si>
  <si>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</si>
  <si>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</si>
  <si>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</si>
  <si>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</si>
  <si>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</si>
  <si>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</si>
  <si>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</si>
  <si>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</si>
  <si>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</si>
  <si>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</si>
  <si>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</si>
  <si>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</si>
  <si>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</si>
  <si>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</si>
  <si>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</si>
  <si>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</si>
  <si>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</si>
  <si>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</si>
  <si>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</si>
  <si>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</si>
  <si>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</si>
  <si>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</si>
  <si>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</si>
  <si>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</si>
  <si>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</si>
  <si>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</si>
  <si>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</si>
  <si>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</si>
  <si>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</si>
  <si>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</si>
  <si>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</si>
  <si>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</si>
  <si>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</si>
  <si>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</si>
  <si>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</si>
  <si>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</si>
  <si>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</si>
  <si>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</si>
  <si>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</si>
  <si>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</si>
  <si>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</si>
  <si>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</si>
  <si>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</si>
  <si>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</si>
  <si>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</si>
  <si>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</si>
  <si>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</si>
  <si>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</si>
  <si>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</si>
  <si>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</si>
  <si>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</si>
  <si>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</si>
  <si>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</si>
  <si>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</si>
  <si>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</si>
  <si>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</si>
  <si>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</si>
  <si>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</si>
  <si>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</si>
  <si>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</si>
  <si>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</si>
  <si>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</si>
  <si>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</si>
  <si>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</si>
  <si>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</si>
  <si>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</si>
  <si>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</si>
  <si>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</si>
  <si>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</si>
  <si>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</si>
  <si>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</si>
  <si>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</si>
  <si>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</si>
  <si>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</si>
  <si>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</si>
  <si>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</si>
  <si>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</si>
  <si>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</si>
  <si>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</si>
  <si>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</si>
  <si>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</si>
  <si>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</si>
  <si>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</si>
  <si>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</si>
  <si>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</si>
  <si>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</si>
  <si>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</si>
  <si>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</si>
  <si>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</si>
  <si>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</si>
  <si>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</si>
  <si>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</si>
  <si>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</si>
  <si>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</si>
  <si>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</si>
  <si>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</si>
  <si>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</si>
  <si>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</si>
  <si>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</si>
  <si>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</si>
  <si>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</si>
  <si>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</si>
  <si>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</si>
  <si>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</si>
  <si>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</si>
  <si>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</si>
  <si>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</si>
  <si>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</si>
  <si>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</si>
  <si>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</si>
  <si>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</si>
  <si>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</si>
  <si>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</si>
  <si>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</si>
  <si>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</si>
  <si>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</si>
  <si>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</si>
  <si>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</si>
  <si>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</si>
  <si>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</si>
  <si>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</si>
  <si>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</si>
  <si>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</si>
  <si>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</si>
  <si>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</si>
  <si>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</si>
  <si>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</si>
  <si>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</si>
  <si>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</si>
  <si>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</si>
  <si>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</si>
  <si>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</si>
  <si>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</si>
  <si>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</si>
  <si>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</si>
  <si>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</si>
  <si>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</si>
  <si>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</si>
  <si>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</si>
  <si>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</si>
  <si>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</si>
  <si>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</si>
  <si>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</si>
  <si>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</si>
  <si>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</si>
  <si>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</si>
  <si>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</si>
  <si>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</si>
  <si>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</si>
  <si>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</si>
  <si>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</si>
  <si>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</si>
  <si>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</si>
  <si>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</si>
  <si>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</si>
  <si>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</si>
  <si>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</si>
  <si>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</si>
  <si>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</si>
  <si>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</si>
  <si>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</si>
  <si>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</si>
  <si>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</si>
  <si>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</si>
  <si>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</si>
  <si>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</si>
  <si>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</si>
  <si>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</si>
  <si>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</si>
  <si>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</si>
  <si>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</si>
  <si>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</si>
  <si>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</si>
  <si>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</si>
  <si>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</si>
  <si>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</si>
  <si>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</si>
  <si>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</si>
  <si>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</si>
  <si>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</si>
  <si>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</si>
  <si>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</si>
  <si>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</si>
  <si>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</si>
  <si>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</si>
  <si>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</si>
  <si>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</si>
  <si>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</si>
  <si>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</si>
  <si>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</si>
  <si>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</si>
  <si>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</si>
  <si>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</si>
  <si>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</si>
  <si>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</si>
  <si>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</si>
  <si>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</si>
  <si>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</si>
  <si>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</si>
  <si>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</si>
  <si>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</si>
  <si>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</si>
  <si>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</si>
  <si>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</si>
  <si>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</si>
  <si>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</si>
  <si>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</si>
  <si>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</si>
  <si>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</si>
  <si>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</si>
  <si>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</si>
  <si>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</si>
  <si>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</si>
  <si>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</si>
  <si>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</si>
  <si>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</si>
  <si>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</si>
  <si>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</si>
  <si>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</si>
  <si>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</si>
  <si>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</si>
  <si>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</si>
  <si>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</si>
  <si>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</si>
  <si>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</si>
  <si>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</si>
  <si>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</si>
  <si>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</si>
  <si>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</si>
  <si>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</si>
  <si>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</si>
  <si>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</si>
  <si>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</si>
  <si>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</si>
  <si>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</si>
  <si>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</si>
  <si>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</si>
  <si>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</si>
  <si>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</si>
  <si>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</si>
  <si>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</si>
  <si>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</si>
  <si>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</si>
  <si>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</si>
  <si>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</si>
  <si>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</si>
  <si>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</si>
  <si>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</si>
  <si>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</si>
  <si>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</si>
  <si>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</si>
  <si>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</si>
  <si>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</si>
  <si>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</si>
  <si>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</si>
  <si>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</si>
  <si>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</si>
  <si>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</si>
  <si>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</si>
  <si>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</si>
  <si>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</si>
  <si>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</si>
  <si>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</si>
  <si>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</si>
  <si>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</si>
  <si>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</si>
  <si>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</si>
  <si>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</si>
  <si>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</si>
  <si>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</si>
  <si>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</si>
  <si>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</si>
  <si>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</si>
  <si>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</si>
  <si>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</si>
  <si>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</si>
  <si>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</si>
  <si>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</si>
  <si>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</si>
  <si>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</si>
  <si>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</si>
  <si>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</si>
  <si>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</si>
  <si>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</si>
  <si>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</si>
  <si>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</si>
  <si>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</si>
  <si>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</si>
  <si>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</si>
  <si>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</si>
  <si>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</si>
  <si>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</si>
  <si>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</si>
  <si>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</si>
  <si>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</si>
  <si>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</si>
  <si>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</si>
  <si>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</si>
  <si>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</si>
  <si>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</si>
  <si>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</si>
  <si>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</si>
  <si>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</si>
  <si>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</si>
  <si>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</si>
  <si>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</si>
  <si>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</si>
  <si>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</si>
  <si>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</si>
  <si>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</si>
  <si>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</si>
  <si>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</si>
  <si>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</si>
  <si>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</si>
  <si>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</si>
  <si>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</si>
  <si>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</si>
  <si>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</si>
  <si>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</si>
  <si>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</si>
  <si>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</si>
  <si>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</si>
  <si>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</si>
  <si>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</si>
  <si>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</si>
  <si>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</si>
  <si>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</si>
  <si>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</si>
  <si>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</si>
  <si>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</si>
  <si>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</si>
  <si>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</si>
  <si>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</si>
  <si>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</si>
  <si>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</si>
  <si>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</si>
  <si>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</si>
  <si>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</si>
  <si>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</si>
  <si>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</si>
  <si>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</si>
  <si>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</si>
  <si>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</si>
  <si>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</si>
  <si>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</si>
  <si>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</si>
  <si>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</si>
  <si>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</si>
  <si>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</si>
  <si>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</si>
  <si>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</si>
  <si>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</si>
  <si>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</si>
  <si>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</si>
  <si>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</si>
  <si>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</si>
  <si>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</si>
  <si>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</si>
  <si>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</si>
  <si>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</si>
  <si>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</si>
  <si>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</si>
  <si>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</si>
  <si>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</si>
  <si>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</si>
  <si>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</si>
  <si>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</si>
  <si>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</si>
  <si>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</si>
  <si>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</si>
  <si>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</si>
  <si>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</si>
  <si>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</si>
  <si>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</si>
  <si>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</si>
  <si>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</si>
  <si>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</si>
  <si>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</si>
  <si>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</si>
  <si>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</si>
  <si>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</si>
  <si>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</si>
  <si>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</si>
  <si>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</si>
  <si>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</si>
  <si>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</si>
  <si>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</si>
  <si>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</si>
  <si>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</si>
  <si>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</si>
  <si>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</si>
  <si>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</si>
  <si>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</si>
  <si>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</si>
  <si>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</si>
  <si>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</si>
  <si>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</si>
  <si>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</si>
  <si>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</si>
  <si>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</si>
  <si>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</si>
  <si>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</si>
  <si>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</si>
  <si>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</si>
  <si>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</si>
  <si>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</si>
  <si>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</si>
  <si>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</si>
  <si>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</si>
  <si>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</si>
  <si>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</si>
  <si>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</si>
  <si>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</si>
  <si>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</si>
  <si>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</si>
  <si>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</si>
  <si>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</si>
  <si>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</si>
  <si>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</si>
  <si>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</si>
  <si>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</si>
  <si>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</si>
  <si>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</si>
  <si>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</si>
  <si>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</si>
  <si>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</si>
  <si>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</si>
  <si>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</si>
  <si>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</si>
  <si>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</si>
  <si>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</si>
  <si>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</si>
  <si>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</si>
  <si>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</si>
  <si>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</si>
  <si>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</si>
  <si>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</si>
  <si>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</si>
  <si>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</si>
  <si>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</si>
  <si>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</si>
  <si>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</si>
  <si>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</si>
  <si>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</si>
  <si>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</si>
  <si>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</si>
  <si>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</si>
  <si>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</si>
  <si>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</si>
  <si>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</si>
  <si>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</si>
  <si>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</si>
  <si>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</si>
  <si>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</si>
  <si>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</si>
  <si>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</si>
  <si>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</si>
  <si>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</si>
  <si>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</si>
  <si>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</si>
  <si>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</si>
  <si>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</si>
  <si>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</si>
  <si>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</si>
  <si>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</si>
  <si>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</si>
  <si>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</si>
  <si>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</si>
  <si>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</si>
  <si>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</si>
  <si>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</si>
  <si>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</si>
  <si>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</si>
  <si>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</si>
  <si>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</si>
  <si>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</si>
  <si>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</si>
  <si>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</si>
  <si>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</si>
  <si>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</si>
  <si>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</si>
  <si>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</si>
  <si>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</si>
  <si>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</si>
  <si>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</si>
  <si>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</si>
  <si>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</si>
  <si>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</si>
  <si>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</si>
  <si>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</si>
  <si>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</si>
  <si>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</si>
  <si>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</si>
  <si>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</si>
  <si>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</si>
  <si>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</si>
  <si>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</si>
  <si>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</si>
  <si>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</si>
  <si>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</si>
  <si>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</si>
  <si>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</si>
  <si>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</si>
  <si>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</si>
  <si>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</si>
  <si>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</si>
  <si>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</si>
  <si>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</si>
  <si>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</si>
  <si>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</si>
  <si>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</si>
  <si>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</si>
  <si>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</si>
  <si>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</si>
  <si>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</si>
  <si>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</si>
  <si>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</si>
  <si>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</si>
  <si>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</si>
  <si>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</si>
  <si>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</si>
  <si>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</si>
  <si>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</si>
  <si>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</si>
  <si>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</si>
  <si>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</si>
  <si>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</si>
  <si>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</si>
  <si>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</si>
  <si>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</si>
  <si>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</si>
  <si>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</si>
  <si>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</si>
  <si>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</si>
  <si>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</si>
  <si>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</si>
  <si>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</si>
  <si>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</si>
  <si>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</si>
  <si>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</si>
  <si>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</si>
  <si>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</si>
  <si>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</si>
  <si>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</si>
  <si>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</si>
  <si>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</si>
  <si>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</si>
  <si>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</si>
  <si>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</si>
  <si>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</si>
  <si>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</si>
  <si>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</si>
  <si>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</si>
  <si>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</si>
  <si>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</si>
  <si>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</si>
  <si>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</si>
  <si>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</si>
  <si>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</si>
  <si>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</si>
  <si>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</si>
  <si>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</si>
  <si>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</si>
  <si>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</si>
  <si>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</si>
  <si>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</si>
  <si>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</si>
  <si>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</si>
  <si>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</si>
  <si>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</si>
  <si>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</si>
  <si>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</si>
  <si>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</si>
  <si>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</si>
  <si>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</si>
  <si>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</si>
  <si>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</si>
  <si>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</si>
  <si>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</si>
  <si>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</si>
  <si>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</si>
  <si>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</si>
  <si>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</si>
  <si>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</si>
  <si>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</si>
  <si>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</si>
  <si>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</si>
  <si>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</si>
  <si>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</si>
  <si>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</si>
  <si>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</si>
  <si>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</si>
  <si>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</si>
  <si>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</si>
  <si>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</si>
  <si>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</si>
  <si>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</si>
  <si>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</si>
  <si>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</si>
  <si>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</si>
  <si>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</si>
  <si>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</si>
  <si>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</si>
  <si>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</si>
  <si>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</si>
  <si>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</si>
  <si>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</si>
  <si>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</si>
  <si>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</si>
  <si>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</si>
  <si>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</si>
  <si>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</si>
  <si>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</si>
  <si>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</si>
  <si>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</si>
  <si>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</si>
  <si>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</si>
  <si>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</si>
  <si>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</si>
  <si>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</si>
  <si>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</si>
  <si>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</si>
  <si>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</si>
  <si>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</si>
  <si>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</si>
  <si>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</si>
  <si>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</si>
  <si>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</si>
  <si>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</si>
  <si>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</si>
  <si>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</si>
  <si>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</si>
  <si>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</si>
  <si>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</si>
  <si>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</si>
  <si>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</si>
  <si>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</si>
  <si>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</si>
  <si>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</si>
  <si>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</si>
  <si>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</si>
  <si>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</si>
  <si>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</si>
  <si>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</si>
  <si>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</si>
  <si>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</si>
  <si>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</si>
  <si>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</si>
  <si>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</si>
  <si>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</si>
  <si>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</si>
  <si>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</si>
  <si>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</si>
  <si>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</si>
  <si>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</si>
  <si>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</si>
  <si>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</si>
  <si>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</si>
  <si>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</si>
  <si>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</si>
  <si>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</si>
  <si>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</si>
  <si>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</si>
  <si>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</si>
  <si>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</si>
  <si>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</si>
  <si>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</si>
  <si>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</si>
  <si>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</si>
  <si>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</si>
  <si>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</si>
  <si>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</si>
  <si>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</si>
  <si>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</si>
  <si>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</si>
  <si>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</si>
  <si>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</si>
  <si>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</si>
  <si>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</si>
  <si>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</si>
  <si>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</si>
  <si>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</si>
  <si>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</si>
  <si>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</si>
  <si>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</si>
  <si>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</si>
  <si>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</si>
  <si>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</si>
  <si>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</si>
  <si>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</si>
  <si>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</si>
  <si>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</si>
  <si>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</si>
  <si>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</si>
  <si>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</si>
  <si>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</si>
  <si>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</si>
  <si>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</si>
  <si>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</si>
  <si>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</si>
  <si>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</si>
  <si>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</si>
  <si>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</si>
  <si>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</si>
  <si>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</si>
  <si>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</si>
  <si>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</si>
  <si>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</si>
  <si>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</si>
  <si>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</si>
  <si>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</si>
  <si>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</si>
  <si>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</si>
  <si>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</si>
  <si>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</si>
  <si>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</si>
  <si>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</si>
  <si>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</si>
  <si>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</si>
  <si>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</si>
  <si>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</si>
  <si>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</si>
  <si>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</si>
  <si>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</si>
  <si>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</si>
  <si>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</si>
  <si>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</si>
  <si>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</si>
  <si>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</si>
  <si>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</si>
  <si>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</si>
  <si>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</si>
  <si>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</si>
  <si>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</si>
  <si>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</si>
  <si>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</si>
  <si>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</si>
  <si>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</si>
  <si>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</si>
  <si>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</si>
  <si>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</si>
  <si>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</si>
  <si>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</si>
  <si>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</si>
  <si>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</si>
  <si>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</si>
  <si>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</si>
  <si>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</si>
  <si>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</si>
  <si>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</si>
  <si>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</si>
  <si>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</si>
  <si>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</si>
  <si>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</si>
  <si>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</si>
  <si>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</si>
  <si>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</si>
  <si>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</si>
  <si>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</si>
  <si>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</si>
  <si>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</si>
  <si>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</si>
  <si>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</si>
  <si>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</si>
  <si>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</si>
  <si>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</si>
  <si>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</si>
  <si>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</si>
  <si>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</si>
  <si>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</si>
  <si>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</si>
  <si>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</si>
  <si>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</si>
  <si>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</si>
  <si>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</si>
  <si>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</si>
  <si>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</si>
  <si>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</si>
  <si>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</si>
  <si>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</si>
  <si>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</si>
  <si>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</si>
  <si>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</si>
  <si>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</si>
  <si>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</si>
  <si>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</si>
  <si>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</si>
  <si>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</si>
  <si>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</si>
  <si>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</si>
  <si>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</si>
  <si>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</si>
  <si>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</si>
  <si>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</si>
  <si>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</si>
  <si>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</si>
  <si>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</si>
  <si>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</si>
  <si>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</si>
  <si>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</si>
  <si>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</si>
  <si>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</si>
  <si>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</si>
  <si>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</si>
  <si>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</si>
  <si>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</si>
  <si>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</si>
  <si>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</si>
  <si>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</si>
  <si>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</si>
  <si>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</si>
  <si>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</si>
  <si>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</si>
  <si>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</si>
  <si>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</si>
  <si>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</si>
  <si>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</si>
  <si>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</si>
  <si>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</si>
  <si>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</si>
  <si>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</si>
  <si>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</si>
  <si>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</si>
  <si>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</si>
  <si>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</si>
  <si>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</si>
  <si>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</si>
  <si>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</si>
  <si>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</si>
  <si>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</si>
  <si>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</si>
  <si>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</si>
  <si>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</si>
  <si>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</si>
  <si>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</si>
  <si>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</si>
  <si>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</si>
  <si>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</si>
  <si>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</si>
  <si>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</si>
  <si>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</si>
  <si>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</si>
  <si>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</si>
  <si>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</si>
  <si>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</si>
  <si>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</si>
  <si>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</si>
  <si>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</si>
  <si>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</si>
  <si>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</si>
  <si>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</si>
  <si>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</si>
  <si>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</si>
  <si>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</si>
  <si>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</si>
  <si>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</si>
  <si>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</si>
  <si>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</si>
  <si>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</si>
  <si>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</si>
  <si>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</si>
  <si>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</si>
  <si>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</si>
  <si>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</si>
  <si>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</si>
  <si>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</si>
  <si>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</si>
  <si>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</si>
  <si>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</si>
  <si>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</si>
  <si>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</si>
  <si>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</si>
  <si>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</si>
  <si>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</si>
  <si>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</si>
  <si>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</si>
  <si>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</si>
  <si>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</si>
  <si>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</si>
  <si>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</si>
  <si>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</si>
  <si>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</si>
  <si>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</si>
  <si>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</si>
  <si>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</si>
  <si>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</si>
  <si>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</si>
  <si>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</si>
  <si>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</si>
  <si>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</si>
  <si>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</si>
  <si>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</si>
  <si>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</si>
  <si>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</si>
  <si>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</si>
  <si>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</si>
  <si>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</si>
  <si>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</si>
  <si>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</si>
  <si>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</si>
  <si>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</si>
  <si>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</si>
  <si>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</si>
  <si>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</si>
  <si>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</si>
  <si>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</si>
  <si>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</si>
  <si>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</si>
  <si>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</si>
  <si>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</si>
  <si>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</si>
  <si>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</si>
  <si>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</si>
  <si>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</si>
  <si>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</si>
  <si>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</si>
  <si>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</si>
  <si>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</si>
  <si>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</si>
  <si>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</si>
  <si>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</si>
  <si>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</si>
  <si>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</si>
  <si>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</si>
  <si>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</si>
  <si>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</si>
  <si>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</si>
  <si>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</si>
  <si>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</si>
  <si>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</si>
  <si>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</si>
  <si>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</si>
  <si>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</si>
  <si>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</si>
  <si>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</si>
  <si>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</si>
  <si>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</si>
  <si>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</si>
  <si>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</si>
  <si>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</si>
  <si>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</si>
  <si>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</si>
  <si>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</si>
  <si>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</si>
  <si>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</si>
  <si>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</si>
  <si>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</si>
  <si>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</si>
  <si>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</si>
  <si>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</si>
  <si>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</si>
  <si>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</si>
  <si>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</si>
  <si>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</si>
  <si>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</si>
  <si>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</si>
  <si>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</si>
  <si>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</si>
  <si>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</si>
  <si>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</si>
  <si>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</si>
  <si>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</si>
  <si>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</si>
  <si>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</si>
  <si>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</si>
  <si>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</si>
  <si>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</si>
  <si>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</si>
  <si>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</si>
  <si>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</si>
  <si>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</si>
  <si>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</si>
  <si>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</si>
  <si>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</si>
  <si>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</si>
  <si>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</si>
  <si>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</si>
  <si>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</si>
  <si>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</si>
  <si>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</si>
  <si>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</si>
  <si>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</si>
  <si>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</si>
  <si>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</si>
  <si>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</si>
  <si>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</si>
  <si>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</si>
  <si>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</si>
  <si>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</si>
  <si>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</si>
  <si>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</si>
  <si>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</si>
  <si>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</si>
  <si>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</si>
  <si>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</si>
  <si>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</si>
  <si>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</si>
  <si>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</si>
  <si>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</si>
  <si>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</si>
  <si>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</si>
  <si>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</si>
  <si>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</si>
  <si>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</si>
  <si>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</si>
  <si>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</si>
  <si>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</si>
  <si>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</si>
  <si>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</si>
  <si>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</si>
  <si>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</si>
  <si>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</si>
  <si>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</si>
  <si>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</si>
  <si>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</si>
  <si>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</si>
  <si>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</si>
  <si>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</si>
  <si>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</si>
  <si>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</si>
  <si>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</si>
  <si>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</si>
  <si>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</si>
  <si>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</si>
  <si>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</si>
  <si>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</si>
  <si>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</si>
  <si>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</si>
  <si>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</si>
  <si>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</si>
  <si>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</si>
  <si>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</si>
  <si>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</si>
  <si>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</si>
  <si>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</si>
  <si>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</si>
  <si>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</si>
  <si>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</si>
  <si>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</si>
  <si>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</si>
  <si>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</si>
  <si>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</si>
  <si>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</si>
  <si>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</si>
  <si>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</si>
  <si>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</si>
  <si>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</si>
  <si>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</si>
  <si>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</si>
  <si>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</si>
  <si>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</si>
  <si>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</si>
  <si>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</si>
  <si>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</si>
  <si>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</si>
  <si>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</si>
  <si>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</si>
  <si>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</si>
  <si>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</si>
  <si>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</si>
  <si>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</si>
  <si>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</si>
  <si>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</si>
  <si>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</si>
  <si>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</si>
  <si>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</si>
  <si>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</si>
  <si>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</si>
  <si>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</si>
  <si>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</si>
  <si>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</si>
  <si>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</si>
  <si>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</si>
  <si>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</si>
  <si>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</si>
  <si>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</si>
  <si>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</si>
  <si>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</si>
  <si>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</si>
  <si>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</si>
  <si>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</si>
  <si>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</si>
  <si>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</si>
  <si>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</si>
  <si>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</si>
  <si>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</si>
  <si>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</si>
  <si>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</si>
  <si>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</si>
  <si>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</si>
  <si>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</si>
  <si>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</si>
  <si>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</si>
  <si>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</si>
  <si>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</si>
  <si>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</si>
  <si>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</si>
  <si>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</si>
  <si>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</si>
  <si>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</si>
  <si>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</si>
  <si>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</si>
  <si>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</si>
  <si>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</si>
  <si>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</si>
  <si>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</si>
  <si>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</si>
  <si>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</si>
  <si>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</si>
  <si>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</si>
  <si>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</si>
  <si>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</si>
  <si>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</si>
  <si>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</si>
  <si>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</si>
  <si>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</si>
  <si>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</si>
  <si>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</si>
  <si>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</si>
  <si>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</si>
  <si>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</si>
  <si>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</si>
  <si>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</si>
  <si>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Attività di verifica di presenza Gas Radon.</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</si>
  <si>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</si>
  <si>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</si>
  <si>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</si>
  <si>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</si>
  <si>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</si>
  <si>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</si>
  <si>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</si>
  <si>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</si>
  <si>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</si>
  <si>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</si>
  <si>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</si>
  <si>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</si>
  <si>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</si>
  <si>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</si>
  <si>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</si>
  <si>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</si>
  <si>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</si>
  <si>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</si>
  <si>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</si>
  <si>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</si>
  <si>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</si>
  <si>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</si>
  <si>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</si>
  <si>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</si>
  <si>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</si>
  <si>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</si>
  <si>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</si>
  <si>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</si>
  <si>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</si>
  <si>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</si>
  <si>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</si>
  <si>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</si>
  <si>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</si>
  <si>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</si>
  <si>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</si>
  <si>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</si>
  <si>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</si>
  <si>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</si>
  <si>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</si>
  <si>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</si>
  <si>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</si>
  <si>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</si>
  <si>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</si>
  <si>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</si>
  <si>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</si>
  <si>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</si>
  <si>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</si>
  <si>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</si>
  <si>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</si>
  <si>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</si>
  <si>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</si>
  <si>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</si>
  <si>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</si>
  <si>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</si>
  <si>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</si>
  <si>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</si>
  <si>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</si>
  <si>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</si>
  <si>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</si>
  <si>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</si>
  <si>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</si>
  <si>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</si>
  <si>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</si>
  <si>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</si>
  <si>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</si>
  <si>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</si>
  <si>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</si>
  <si>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</si>
  <si>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</si>
  <si>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</si>
  <si>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</si>
  <si>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</si>
  <si>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</si>
  <si>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</si>
  <si>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</si>
  <si>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</si>
  <si>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</si>
  <si>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Ing. Antonino Abate</t>
  </si>
  <si>
    <t>SEDE: MEZZOLOMBARDO - ispettorato</t>
  </si>
  <si>
    <t>Via IV Novembre 12</t>
  </si>
  <si>
    <t>Piano terra</t>
  </si>
  <si>
    <t>Mezzolombardo (TN)</t>
  </si>
  <si>
    <t>SEDE ALLEANZA di MEZZOLOMBARDO</t>
  </si>
  <si>
    <t>L’ispettorato si trova al piano terra di un fabbricato di 4 piani fuori terra e un piano interrati con affaccio su una delle principali arterie commerciali della città. L’immobile, unitamente a quello costruito in adiacenza, costituisce un sistema isolato rispetto al resto della cortina edilizia.
Si presume che l’epoca di costruzione si possa far risalire indicativamente agli anni ’2000 ed è costituita da struttura in cemento armato.
Lo stabile accoglie sia residenza che attività terziarie; al piano terra sono presenti attività commerciali.
La sede, caratterizzata dalla presenza di posti auto antistanti, presenta l'accesso su strada tramite ampio serramento in metallo e vetro,</t>
  </si>
  <si>
    <t>LUOGO SICURO ESTERNO - PARCHEGGIO ANTISTANTE L'IMMOBILE</t>
  </si>
  <si>
    <t>Altezza Stanze ≥270 cm</t>
  </si>
  <si>
    <t>L’agenzia si trova al piano terra ma non ha cantina di pertinenza al piano interrato</t>
  </si>
  <si>
    <t>L’accesso alla sede avviene tramite serramento vetrato in assenza di vetrofania ma ben visibile.</t>
  </si>
  <si>
    <t>e quello interno con apertura verso l’esterno non è dotato di maniglione antipanico.</t>
  </si>
  <si>
    <t>Le vie di fuga per le parti comuni corrispondono all’uscita su strada</t>
  </si>
  <si>
    <t>lluminazione di emergenza minima prevista dal DM.22.02.06 (2 lux percorsi 5 lux porte di uscita).
_</t>
  </si>
  <si>
    <t xml:space="preserve">Tutti i parapetti delle finestre e dei balconi hanno h. ≥ 90cm 
</t>
  </si>
  <si>
    <t>L’accesso alla sede avviene attraverso un ampio serramento costituito da intelaiatura metallica e specchiature vetrate</t>
  </si>
  <si>
    <t>in assenza di vetrofanie ma ben visibile.</t>
  </si>
  <si>
    <t>Il sistema è dotato di dispositivi orientabili e velocità variabile &lt;0.2m/s – split a parete.</t>
  </si>
  <si>
    <t>SCIA: Prot: F187-0005205-15/05/2024 A</t>
  </si>
  <si>
    <t>SEGNALAZIONE CERTIFICATA DI AGIBILITA':  Prot. F187-0006517-12/06/2024 A</t>
  </si>
  <si>
    <t>La segnaletica di emergenza è conforme nella sede.</t>
  </si>
  <si>
    <t>Sede al piano terra.</t>
  </si>
  <si>
    <t>I lavoratori dispongono internamente al luogo di lavoro di acqua corrente per uso potabile, per lavarsi e di detergenti e mezzi per asciugarsi.
Sono disponibili n. 2 bagni, distinti per genere, poiché i lavoratori di sesso diverso sono in numero superiore a 10</t>
  </si>
  <si>
    <t>Presenti split a parete</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</si>
  <si>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</si>
  <si>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La sede si trova al piano terra;</t>
  </si>
  <si>
    <t>L’impianto di riscaldamento è costituito da radiatori (installati solo nei bagni) facenti capo a caldaia a gas del tipo condominiale.
L’impianto di raffrescamento è costituito da split a parete/fan-coil a terra che consente la gestione autonoma degli elementi.</t>
  </si>
  <si>
    <t>Impianto a gas condominiale. Radiatore installato solo nel corpo bagni.</t>
  </si>
  <si>
    <t>Sono presenti termosifoni collegati all’impianto di riscaldamento condominiale.</t>
  </si>
  <si>
    <t>Di.Co. n. A090424 del 09-04-2024</t>
  </si>
  <si>
    <t>Di.Co. N. 284 del 13-11-2024</t>
  </si>
  <si>
    <t>Di.Co. N. 75 del 14-11-2024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</si>
</sst>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4">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theme="4" tint="0.79998168889431442"/>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FF0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rgb="FF7030A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627336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1479" r="21479"/>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510730</xdr:colOff>
      <xdr:row>34</xdr:row>
      <xdr:rowOff>57412</xdr:rowOff>
    </xdr:from>
    <xdr:to>
      <xdr:col>12</xdr:col>
      <xdr:colOff>168519</xdr:colOff>
      <xdr:row>54</xdr:row>
      <xdr:rowOff>117231</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48172" y="7281758"/>
          <a:ext cx="6669655" cy="395774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376181</xdr:colOff>
      <xdr:row>32</xdr:row>
      <xdr:rowOff>79375</xdr:rowOff>
    </xdr:from>
    <xdr:to>
      <xdr:col>1</xdr:col>
      <xdr:colOff>6458768</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336008" y="6878760"/>
          <a:ext cx="6082587" cy="3904028"/>
        </a:xfrm>
        <a:prstGeom prst="rect">
          <a:avLst/>
        </a:prstGeom>
      </xdr:spPr>
    </xdr:pic>
    <xdr:clientData/>
  </xdr:twoCellAnchor>
  <xdr:twoCellAnchor editAs="oneCell">
    <xdr:from>
      <xdr:col>0</xdr:col>
      <xdr:colOff>111125</xdr:colOff>
      <xdr:row>1</xdr:row>
      <xdr:rowOff>72151</xdr:rowOff>
    </xdr:from>
    <xdr:to>
      <xdr:col>1</xdr:col>
      <xdr:colOff>7597534</xdr:colOff>
      <xdr:row>29</xdr:row>
      <xdr:rowOff>54851</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84632"/>
          <a:ext cx="8446236" cy="5932161"/>
        </a:xfrm>
        <a:prstGeom prst="rect">
          <a:avLst/>
        </a:prstGeom>
      </xdr:spPr>
    </xdr:pic>
    <xdr:clientData/>
  </xdr:twoCellAnchor>
  <xdr:twoCellAnchor editAs="oneCell">
    <xdr:from>
      <xdr:col>1</xdr:col>
      <xdr:colOff>3414070</xdr:colOff>
      <xdr:row>40</xdr:row>
      <xdr:rowOff>175845</xdr:rowOff>
    </xdr:from>
    <xdr:to>
      <xdr:col>1</xdr:col>
      <xdr:colOff>3682696</xdr:colOff>
      <xdr:row>42</xdr:row>
      <xdr:rowOff>212221</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2604345">
          <a:off x="4373897" y="8675076"/>
          <a:ext cx="268626" cy="461337"/>
        </a:xfrm>
        <a:prstGeom prst="rect">
          <a:avLst/>
        </a:prstGeom>
      </xdr:spPr>
    </xdr:pic>
    <xdr:clientData/>
  </xdr:twoCellAnchor>
  <xdr:twoCellAnchor editAs="oneCell">
    <xdr:from>
      <xdr:col>1</xdr:col>
      <xdr:colOff>3487615</xdr:colOff>
      <xdr:row>43</xdr:row>
      <xdr:rowOff>1647</xdr:rowOff>
    </xdr:from>
    <xdr:to>
      <xdr:col>1</xdr:col>
      <xdr:colOff>3941884</xdr:colOff>
      <xdr:row>45</xdr:row>
      <xdr:rowOff>30954</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447442" y="9138320"/>
          <a:ext cx="454269" cy="454269"/>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19" zoomScale="130" zoomScaleNormal="100" zoomScaleSheetLayoutView="100" zoomScalePageLayoutView="130" workbookViewId="0">
      <selection sqref="A1:M1"/>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68" t="s">
        <v>374</v>
      </c>
      <c r="B1" s="168"/>
      <c r="C1" s="168"/>
      <c r="D1" s="168"/>
      <c r="E1" s="168"/>
      <c r="F1" s="168"/>
      <c r="G1" s="168"/>
      <c r="H1" s="168"/>
      <c r="I1" s="168"/>
      <c r="J1" s="168"/>
      <c r="K1" s="168"/>
      <c r="L1" s="168"/>
      <c r="M1" s="168"/>
    </row>
    <row r="2" spans="1:13" ht="39.75" customHeight="1" x14ac:dyDescent="0.3">
      <c r="A2" s="169" t="s">
        <v>387</v>
      </c>
      <c r="B2" s="169"/>
      <c r="C2" s="169"/>
      <c r="D2" s="169"/>
      <c r="E2" s="169"/>
      <c r="F2" s="169"/>
      <c r="G2" s="169"/>
      <c r="H2" s="169"/>
      <c r="I2" s="169"/>
      <c r="J2" s="169"/>
      <c r="K2" s="169"/>
      <c r="L2" s="169"/>
      <c r="M2" s="169"/>
    </row>
    <row r="3" spans="1:13" x14ac:dyDescent="0.3">
      <c r="A3" s="170"/>
      <c r="B3" s="170"/>
      <c r="C3" s="170"/>
      <c r="D3" s="170"/>
      <c r="E3" s="170"/>
      <c r="F3" s="170"/>
      <c r="G3" s="170"/>
      <c r="H3" s="170"/>
      <c r="I3" s="170"/>
      <c r="J3" s="170"/>
      <c r="K3" s="170"/>
      <c r="L3" s="170"/>
      <c r="M3" s="170"/>
    </row>
    <row r="4" spans="1:13" x14ac:dyDescent="0.3">
      <c r="A4" s="170"/>
      <c r="B4" s="170"/>
      <c r="C4" s="170"/>
      <c r="D4" s="170"/>
      <c r="E4" s="170"/>
      <c r="F4" s="170"/>
      <c r="G4" s="170"/>
      <c r="H4" s="170"/>
      <c r="I4" s="170"/>
      <c r="J4" s="170"/>
      <c r="K4" s="170"/>
      <c r="L4" s="170"/>
      <c r="M4" s="170"/>
    </row>
    <row r="5" spans="1:13" x14ac:dyDescent="0.3">
      <c r="A5" s="170"/>
      <c r="B5" s="170"/>
      <c r="C5" s="170"/>
      <c r="D5" s="170"/>
      <c r="E5" s="170"/>
      <c r="F5" s="170"/>
      <c r="G5" s="170"/>
      <c r="H5" s="170"/>
      <c r="I5" s="170"/>
      <c r="J5" s="170"/>
      <c r="K5" s="170"/>
      <c r="L5" s="170"/>
      <c r="M5" s="170"/>
    </row>
    <row r="6" spans="1:13" x14ac:dyDescent="0.3">
      <c r="A6" s="170"/>
      <c r="B6" s="170"/>
      <c r="C6" s="170"/>
      <c r="D6" s="170"/>
      <c r="E6" s="170"/>
      <c r="F6" s="170"/>
      <c r="G6" s="170"/>
      <c r="H6" s="170"/>
      <c r="I6" s="170"/>
      <c r="J6" s="170"/>
      <c r="K6" s="170"/>
      <c r="L6" s="170"/>
      <c r="M6" s="170"/>
    </row>
    <row r="7" spans="1:13" x14ac:dyDescent="0.3">
      <c r="A7" s="170"/>
      <c r="B7" s="170"/>
      <c r="C7" s="170"/>
      <c r="D7" s="170"/>
      <c r="E7" s="170"/>
      <c r="F7" s="170"/>
      <c r="G7" s="170"/>
      <c r="H7" s="170"/>
      <c r="I7" s="170"/>
      <c r="J7" s="170"/>
      <c r="K7" s="170"/>
      <c r="L7" s="170"/>
      <c r="M7" s="170"/>
    </row>
    <row r="8" spans="1:13" x14ac:dyDescent="0.3">
      <c r="A8" s="170"/>
      <c r="B8" s="170"/>
      <c r="C8" s="170"/>
      <c r="D8" s="170"/>
      <c r="E8" s="170"/>
      <c r="F8" s="170"/>
      <c r="G8" s="170"/>
      <c r="H8" s="170"/>
      <c r="I8" s="170"/>
      <c r="J8" s="170"/>
      <c r="K8" s="170"/>
      <c r="L8" s="170"/>
      <c r="M8" s="170"/>
    </row>
    <row r="9" spans="1:13" ht="27.75" customHeight="1" x14ac:dyDescent="0.35">
      <c r="A9" s="168" t="s">
        <v>1859</v>
      </c>
      <c r="B9" s="168"/>
      <c r="C9" s="168"/>
      <c r="D9" s="168"/>
      <c r="E9" s="168"/>
      <c r="F9" s="168"/>
      <c r="G9" s="168"/>
      <c r="H9" s="168"/>
      <c r="I9" s="168"/>
      <c r="J9" s="168"/>
      <c r="K9" s="168"/>
      <c r="L9" s="168"/>
      <c r="M9" s="168"/>
    </row>
    <row r="10" spans="1:13" x14ac:dyDescent="0.3">
      <c r="A10" s="173">
        <v>45610</v>
      </c>
      <c r="B10" s="173"/>
      <c r="C10" s="173"/>
      <c r="D10" s="173"/>
      <c r="E10" s="173"/>
      <c r="F10" s="173"/>
      <c r="G10" s="173"/>
      <c r="H10" s="173"/>
      <c r="I10" s="173"/>
      <c r="J10" s="173"/>
      <c r="K10" s="173"/>
      <c r="L10" s="173"/>
      <c r="M10" s="173"/>
    </row>
    <row r="11" spans="1:13" x14ac:dyDescent="0.3">
      <c r="A11" s="170"/>
      <c r="B11" s="170"/>
      <c r="C11" s="170"/>
      <c r="D11" s="170"/>
      <c r="E11" s="170"/>
      <c r="F11" s="170"/>
      <c r="G11" s="170"/>
      <c r="H11" s="170"/>
      <c r="I11" s="170"/>
      <c r="J11" s="170"/>
      <c r="K11" s="170"/>
      <c r="L11" s="170"/>
      <c r="M11" s="170"/>
    </row>
    <row r="12" spans="1:13" x14ac:dyDescent="0.3">
      <c r="A12" s="170"/>
      <c r="B12" s="170"/>
      <c r="C12" s="170"/>
      <c r="D12" s="170"/>
      <c r="E12" s="170"/>
      <c r="F12" s="170"/>
      <c r="G12" s="170"/>
      <c r="H12" s="170"/>
      <c r="I12" s="170"/>
      <c r="J12" s="170"/>
      <c r="K12" s="170"/>
      <c r="L12" s="170"/>
      <c r="M12" s="170"/>
    </row>
    <row r="13" spans="1:13" x14ac:dyDescent="0.3">
      <c r="A13" s="170"/>
      <c r="B13" s="170"/>
      <c r="C13" s="170"/>
      <c r="D13" s="170"/>
      <c r="E13" s="170"/>
      <c r="F13" s="170"/>
      <c r="G13" s="170"/>
      <c r="H13" s="170"/>
      <c r="I13" s="170"/>
      <c r="J13" s="170"/>
      <c r="K13" s="170"/>
      <c r="L13" s="170"/>
      <c r="M13" s="170"/>
    </row>
    <row r="14" spans="1:13" ht="13.9" customHeight="1" x14ac:dyDescent="0.3">
      <c r="A14" s="174" t="s">
        <v>375</v>
      </c>
      <c r="B14" s="174"/>
      <c r="C14" s="174"/>
      <c r="D14" s="174"/>
      <c r="E14" s="174"/>
      <c r="F14" s="174"/>
      <c r="G14" s="174"/>
      <c r="H14" s="174"/>
      <c r="I14" s="174"/>
      <c r="J14" s="174"/>
      <c r="K14" s="174"/>
      <c r="L14" s="174"/>
      <c r="M14" s="174"/>
    </row>
    <row r="15" spans="1:13" x14ac:dyDescent="0.3">
      <c r="A15" s="170"/>
      <c r="B15" s="170"/>
      <c r="C15" s="170"/>
      <c r="D15" s="170"/>
      <c r="E15" s="170"/>
      <c r="F15" s="170"/>
      <c r="G15" s="170"/>
      <c r="H15" s="170"/>
      <c r="I15" s="170"/>
      <c r="J15" s="170"/>
      <c r="K15" s="170"/>
      <c r="L15" s="170"/>
      <c r="M15" s="170"/>
    </row>
    <row r="16" spans="1:13" x14ac:dyDescent="0.3">
      <c r="A16" s="170"/>
      <c r="B16" s="170"/>
      <c r="C16" s="170"/>
      <c r="D16" s="170"/>
      <c r="E16" s="170"/>
      <c r="F16" s="170"/>
      <c r="G16" s="170"/>
      <c r="H16" s="170"/>
      <c r="I16" s="170"/>
      <c r="J16" s="170"/>
      <c r="K16" s="170"/>
      <c r="L16" s="170"/>
      <c r="M16" s="170"/>
    </row>
    <row r="17" spans="1:13" x14ac:dyDescent="0.3">
      <c r="A17" s="170"/>
      <c r="B17" s="170"/>
      <c r="C17" s="170"/>
      <c r="D17" s="170"/>
      <c r="E17" s="170"/>
      <c r="F17" s="170"/>
      <c r="G17" s="170"/>
      <c r="H17" s="170"/>
      <c r="I17" s="170"/>
      <c r="J17" s="170"/>
      <c r="K17" s="170"/>
      <c r="L17" s="170"/>
      <c r="M17" s="170"/>
    </row>
    <row r="18" spans="1:13" ht="27.6" customHeight="1" x14ac:dyDescent="0.3">
      <c r="A18" s="170"/>
      <c r="B18" s="170"/>
      <c r="C18" s="172"/>
      <c r="D18" s="171" t="s">
        <v>376</v>
      </c>
      <c r="E18" s="171"/>
      <c r="F18" s="171" t="s">
        <v>377</v>
      </c>
      <c r="G18" s="171" t="s">
        <v>378</v>
      </c>
      <c r="H18" s="171" t="s">
        <v>379</v>
      </c>
      <c r="I18" s="171" t="s">
        <v>380</v>
      </c>
      <c r="J18" s="171" t="s">
        <v>381</v>
      </c>
      <c r="K18" s="171" t="s">
        <v>1725</v>
      </c>
      <c r="L18" s="171"/>
      <c r="M18" s="176"/>
    </row>
    <row r="19" spans="1:13" ht="25.5" x14ac:dyDescent="0.3">
      <c r="A19" s="170"/>
      <c r="B19" s="170"/>
      <c r="C19" s="172"/>
      <c r="D19" s="135" t="s">
        <v>388</v>
      </c>
      <c r="E19" s="135" t="s">
        <v>382</v>
      </c>
      <c r="F19" s="171"/>
      <c r="G19" s="171"/>
      <c r="H19" s="171"/>
      <c r="I19" s="171"/>
      <c r="J19" s="171"/>
      <c r="K19" s="171"/>
      <c r="L19" s="171"/>
      <c r="M19" s="176"/>
    </row>
    <row r="20" spans="1:13" ht="25.5" x14ac:dyDescent="0.3">
      <c r="A20" s="170"/>
      <c r="B20" s="170"/>
      <c r="C20" s="172"/>
      <c r="D20" s="24"/>
      <c r="E20" s="24">
        <v>0</v>
      </c>
      <c r="F20" s="141">
        <v>45610</v>
      </c>
      <c r="G20" s="148" t="s">
        <v>383</v>
      </c>
      <c r="H20" s="24" t="s">
        <v>384</v>
      </c>
      <c r="I20" s="24" t="s">
        <v>385</v>
      </c>
      <c r="J20" s="24" t="s">
        <v>386</v>
      </c>
      <c r="K20" s="175"/>
      <c r="L20" s="175"/>
      <c r="M20" s="176"/>
    </row>
    <row r="21" spans="1:13" x14ac:dyDescent="0.3">
      <c r="A21" s="170"/>
      <c r="B21" s="170"/>
      <c r="C21" s="172"/>
      <c r="D21" s="23"/>
      <c r="E21" s="23"/>
      <c r="F21" s="23"/>
      <c r="G21" s="23"/>
      <c r="H21" s="23"/>
      <c r="I21" s="23"/>
      <c r="J21" s="23"/>
      <c r="K21" s="175"/>
      <c r="L21" s="175"/>
      <c r="M21" s="176"/>
    </row>
    <row r="22" spans="1:13" x14ac:dyDescent="0.3">
      <c r="A22" s="170"/>
      <c r="B22" s="170"/>
      <c r="C22" s="172"/>
      <c r="D22" s="23"/>
      <c r="E22" s="23"/>
      <c r="F22" s="23"/>
      <c r="G22" s="23"/>
      <c r="H22" s="23"/>
      <c r="I22" s="23"/>
      <c r="J22" s="23"/>
      <c r="K22" s="175"/>
      <c r="L22" s="175"/>
      <c r="M22" s="176"/>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89"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8" zoomScale="130" zoomScaleNormal="160" zoomScaleSheetLayoutView="130" zoomScalePageLayoutView="130" workbookViewId="0">
      <selection activeCell="M42" sqref="M42"/>
    </sheetView>
  </sheetViews>
  <sheetFormatPr defaultColWidth="8.85546875" defaultRowHeight="16.5" x14ac:dyDescent="0.3"/>
  <cols>
    <col min="1" max="2" width="8.85546875" style="21" customWidth="1"/>
    <col min="3" max="16384" width="8.85546875" style="21"/>
  </cols>
  <sheetData>
    <row r="1" spans="1:14" x14ac:dyDescent="0.3">
      <c r="A1" s="49">
        <v>1</v>
      </c>
      <c r="B1" s="177" t="s">
        <v>389</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1855</v>
      </c>
      <c r="E21" s="186"/>
      <c r="F21" s="186"/>
      <c r="G21" s="186"/>
      <c r="H21" s="186"/>
      <c r="I21" s="186"/>
      <c r="J21" s="186"/>
      <c r="K21" s="187"/>
      <c r="L21" s="50"/>
      <c r="M21" s="50"/>
      <c r="N21" s="50"/>
    </row>
    <row r="22" spans="1:14" x14ac:dyDescent="0.3">
      <c r="A22" s="50"/>
      <c r="B22" s="50"/>
      <c r="C22" s="50"/>
      <c r="D22" s="181" t="s">
        <v>390</v>
      </c>
      <c r="E22" s="181"/>
      <c r="F22" s="181" t="s">
        <v>1856</v>
      </c>
      <c r="G22" s="181"/>
      <c r="H22" s="181"/>
      <c r="I22" s="181"/>
      <c r="J22" s="181"/>
      <c r="K22" s="181"/>
      <c r="L22" s="50"/>
      <c r="M22" s="50"/>
      <c r="N22" s="50"/>
    </row>
    <row r="23" spans="1:14" x14ac:dyDescent="0.3">
      <c r="A23" s="50"/>
      <c r="B23" s="50"/>
      <c r="C23" s="50"/>
      <c r="D23" s="181" t="s">
        <v>391</v>
      </c>
      <c r="E23" s="181"/>
      <c r="F23" s="182" t="s">
        <v>1857</v>
      </c>
      <c r="G23" s="183"/>
      <c r="H23" s="183"/>
      <c r="I23" s="183"/>
      <c r="J23" s="183"/>
      <c r="K23" s="184"/>
      <c r="L23" s="50"/>
      <c r="M23" s="50"/>
      <c r="N23" s="50"/>
    </row>
    <row r="24" spans="1:14" x14ac:dyDescent="0.3">
      <c r="A24" s="50"/>
      <c r="B24" s="50"/>
      <c r="C24" s="50"/>
      <c r="D24" s="181" t="s">
        <v>392</v>
      </c>
      <c r="E24" s="181"/>
      <c r="F24" s="182" t="s">
        <v>1858</v>
      </c>
      <c r="G24" s="183"/>
      <c r="H24" s="183"/>
      <c r="I24" s="183"/>
      <c r="J24" s="183"/>
      <c r="K24" s="184"/>
      <c r="L24" s="50"/>
      <c r="M24" s="50"/>
      <c r="N24" s="50"/>
    </row>
    <row r="25" spans="1:14" x14ac:dyDescent="0.3">
      <c r="A25" s="50"/>
      <c r="B25" s="50"/>
      <c r="C25" s="50"/>
      <c r="D25" s="179" t="s">
        <v>1464</v>
      </c>
      <c r="E25" s="180"/>
      <c r="F25" s="180"/>
      <c r="G25" s="180"/>
      <c r="H25" s="180"/>
      <c r="I25" s="180"/>
      <c r="J25" s="180"/>
      <c r="K25" s="180"/>
      <c r="L25" s="50"/>
      <c r="M25" s="50"/>
      <c r="N25" s="50"/>
    </row>
    <row r="26" spans="1:14" x14ac:dyDescent="0.3">
      <c r="A26" s="50"/>
      <c r="B26" s="50"/>
      <c r="C26" s="50"/>
      <c r="D26" s="181" t="s">
        <v>393</v>
      </c>
      <c r="E26" s="181"/>
      <c r="F26" s="181" t="s">
        <v>394</v>
      </c>
      <c r="G26" s="181"/>
      <c r="H26" s="181"/>
      <c r="I26" s="181"/>
      <c r="J26" s="181"/>
      <c r="K26" s="181"/>
      <c r="L26" s="50"/>
      <c r="M26" s="50"/>
      <c r="N26" s="50"/>
    </row>
    <row r="27" spans="1:14" x14ac:dyDescent="0.3">
      <c r="A27" s="50"/>
      <c r="B27" s="50"/>
      <c r="C27" s="50"/>
      <c r="D27" s="181" t="s">
        <v>385</v>
      </c>
      <c r="E27" s="181"/>
      <c r="F27" s="181" t="s">
        <v>1854</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395</v>
      </c>
      <c r="B29" s="193"/>
      <c r="C29" s="50"/>
      <c r="D29" s="50"/>
      <c r="E29" s="50"/>
      <c r="F29" s="50"/>
      <c r="G29" s="50"/>
      <c r="H29" s="50"/>
      <c r="I29" s="50"/>
      <c r="J29" s="50"/>
      <c r="K29" s="50"/>
      <c r="L29" s="50"/>
      <c r="M29" s="50"/>
      <c r="N29" s="50"/>
    </row>
    <row r="30" spans="1:14" ht="16.5" customHeight="1" x14ac:dyDescent="0.3">
      <c r="A30" s="194" t="s">
        <v>1860</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396</v>
      </c>
      <c r="B57" s="197"/>
      <c r="C57" s="197"/>
      <c r="D57" s="197"/>
      <c r="E57" s="197"/>
      <c r="F57" s="197"/>
      <c r="G57" s="197"/>
      <c r="H57" s="197"/>
      <c r="I57" s="197"/>
      <c r="J57" s="197"/>
      <c r="K57" s="197"/>
      <c r="L57" s="197"/>
      <c r="M57" s="197"/>
      <c r="N57" s="198"/>
    </row>
    <row r="58" spans="1:14" x14ac:dyDescent="0.3">
      <c r="A58" s="60" t="s">
        <v>7</v>
      </c>
      <c r="B58" s="199" t="s">
        <v>397</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398</v>
      </c>
      <c r="B60" s="52"/>
      <c r="C60" s="52"/>
      <c r="D60" s="52"/>
      <c r="E60" s="52"/>
      <c r="F60" s="52"/>
      <c r="G60" s="52"/>
      <c r="H60" s="52"/>
      <c r="I60" s="52"/>
      <c r="J60" s="52"/>
      <c r="K60" s="52"/>
      <c r="L60" s="52"/>
      <c r="M60" s="52"/>
      <c r="N60" s="53"/>
    </row>
    <row r="61" spans="1:14" x14ac:dyDescent="0.3">
      <c r="A61" s="54" t="s">
        <v>18</v>
      </c>
      <c r="B61" s="189" t="s">
        <v>399</v>
      </c>
      <c r="C61" s="190"/>
      <c r="D61" s="190"/>
      <c r="E61" s="190"/>
      <c r="F61" s="190"/>
      <c r="G61" s="190"/>
      <c r="H61" s="190"/>
      <c r="I61" s="190"/>
      <c r="J61" s="190"/>
      <c r="K61" s="190"/>
      <c r="L61" s="190"/>
      <c r="M61" s="190"/>
      <c r="N61" s="191"/>
    </row>
    <row r="62" spans="1:14" x14ac:dyDescent="0.3">
      <c r="A62" s="55" t="s">
        <v>19</v>
      </c>
      <c r="B62" s="189" t="s">
        <v>400</v>
      </c>
      <c r="C62" s="190"/>
      <c r="D62" s="190"/>
      <c r="E62" s="190"/>
      <c r="F62" s="190"/>
      <c r="G62" s="190"/>
      <c r="H62" s="190"/>
      <c r="I62" s="190"/>
      <c r="J62" s="190"/>
      <c r="K62" s="190"/>
      <c r="L62" s="190"/>
      <c r="M62" s="190"/>
      <c r="N62" s="191"/>
    </row>
    <row r="63" spans="1:14" x14ac:dyDescent="0.3">
      <c r="A63" s="56" t="s">
        <v>19</v>
      </c>
      <c r="B63" s="189" t="s">
        <v>1465</v>
      </c>
      <c r="C63" s="190"/>
      <c r="D63" s="190"/>
      <c r="E63" s="190"/>
      <c r="F63" s="190"/>
      <c r="G63" s="190"/>
      <c r="H63" s="190"/>
      <c r="I63" s="190"/>
      <c r="J63" s="190"/>
      <c r="K63" s="190"/>
      <c r="L63" s="190"/>
      <c r="M63" s="190"/>
      <c r="N63" s="191"/>
    </row>
    <row r="64" spans="1:14" x14ac:dyDescent="0.3">
      <c r="A64" s="57" t="s">
        <v>20</v>
      </c>
      <c r="B64" s="189" t="s">
        <v>1466</v>
      </c>
      <c r="C64" s="190"/>
      <c r="D64" s="190"/>
      <c r="E64" s="190"/>
      <c r="F64" s="190"/>
      <c r="G64" s="190"/>
      <c r="H64" s="190"/>
      <c r="I64" s="190"/>
      <c r="J64" s="190"/>
      <c r="K64" s="190"/>
      <c r="L64" s="190"/>
      <c r="M64" s="190"/>
      <c r="N64" s="191"/>
    </row>
    <row r="65" spans="1:14" x14ac:dyDescent="0.3">
      <c r="A65" s="58" t="s">
        <v>21</v>
      </c>
      <c r="B65" s="189" t="s">
        <v>1467</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401</v>
      </c>
      <c r="B67" s="188"/>
      <c r="C67" s="188"/>
      <c r="D67" s="188"/>
      <c r="E67" s="188"/>
      <c r="F67" s="188"/>
      <c r="G67" s="188"/>
      <c r="H67" s="188"/>
      <c r="I67" s="188"/>
      <c r="J67" s="188"/>
      <c r="K67" s="188"/>
      <c r="L67" s="188"/>
      <c r="M67" s="188"/>
      <c r="N67" s="188"/>
    </row>
    <row r="68" spans="1:14" x14ac:dyDescent="0.3">
      <c r="A68" s="59" t="s">
        <v>3</v>
      </c>
      <c r="B68" s="181" t="s">
        <v>402</v>
      </c>
      <c r="C68" s="181"/>
      <c r="D68" s="181"/>
      <c r="E68" s="181"/>
      <c r="F68" s="181"/>
      <c r="G68" s="181"/>
      <c r="H68" s="181"/>
      <c r="I68" s="181"/>
      <c r="J68" s="181"/>
      <c r="K68" s="181"/>
      <c r="L68" s="181"/>
      <c r="M68" s="181"/>
      <c r="N68" s="181"/>
    </row>
    <row r="69" spans="1:14" x14ac:dyDescent="0.3">
      <c r="A69" s="59" t="s">
        <v>4</v>
      </c>
      <c r="B69" s="181" t="s">
        <v>1726</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88"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7" priority="1" operator="containsText" text="SEDE: CITTA' CENTRO - agenzia">
      <formula>NOT(ISERROR(SEARCH("SEDE: CITTA' CENTRO - agenzia",D21)))</formula>
    </cfRule>
  </conditionalFormatting>
  <conditionalFormatting sqref="F22:K24">
    <cfRule type="containsText" dxfId="286" priority="5" operator="containsText" text="Via Indirizzo 15">
      <formula>NOT(ISERROR(SEARCH("Via Indirizzo 15",F22)))</formula>
    </cfRule>
  </conditionalFormatting>
  <conditionalFormatting sqref="F23:K23">
    <cfRule type="containsText" dxfId="285" priority="3" operator="containsText" text="Piano X°">
      <formula>NOT(ISERROR(SEARCH("Piano X°",F23)))</formula>
    </cfRule>
  </conditionalFormatting>
  <conditionalFormatting sqref="F23:K24">
    <cfRule type="containsText" dxfId="284"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98" zoomScale="130" zoomScaleNormal="130" zoomScaleSheetLayoutView="130" zoomScalePageLayoutView="70" workbookViewId="0">
      <selection activeCell="F93" sqref="F93"/>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0" t="s">
        <v>6</v>
      </c>
      <c r="C2" s="231"/>
      <c r="D2" s="231"/>
      <c r="E2" s="231"/>
      <c r="F2" s="232"/>
    </row>
    <row r="3" spans="1:7" x14ac:dyDescent="0.25">
      <c r="A3" s="64" t="s">
        <v>7</v>
      </c>
      <c r="B3" s="226" t="s">
        <v>8</v>
      </c>
      <c r="C3" s="227"/>
      <c r="D3" s="227"/>
      <c r="E3" s="227"/>
      <c r="F3" s="228"/>
    </row>
    <row r="4" spans="1:7" ht="38.25" x14ac:dyDescent="0.25">
      <c r="A4" s="6" t="s">
        <v>9</v>
      </c>
      <c r="B4" s="6" t="s">
        <v>16</v>
      </c>
      <c r="C4" s="134" t="s">
        <v>1848</v>
      </c>
      <c r="D4" s="8" t="s">
        <v>18</v>
      </c>
      <c r="E4" s="8" t="s">
        <v>18</v>
      </c>
      <c r="F4" s="6" t="s">
        <v>1849</v>
      </c>
    </row>
    <row r="5" spans="1:7" ht="25.5" x14ac:dyDescent="0.25">
      <c r="A5" s="6" t="s">
        <v>10</v>
      </c>
      <c r="B5" s="6" t="s">
        <v>25</v>
      </c>
      <c r="C5" s="134" t="s">
        <v>36</v>
      </c>
      <c r="D5" s="8" t="s">
        <v>18</v>
      </c>
      <c r="E5" s="8" t="s">
        <v>18</v>
      </c>
      <c r="F5" s="6" t="s">
        <v>1853</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1478</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26" t="s">
        <v>40</v>
      </c>
      <c r="C11" s="227"/>
      <c r="D11" s="227"/>
      <c r="E11" s="227"/>
      <c r="F11" s="228"/>
    </row>
    <row r="12" spans="1:7" ht="38.25" x14ac:dyDescent="0.25">
      <c r="A12" s="6" t="s">
        <v>44</v>
      </c>
      <c r="B12" s="6" t="s">
        <v>46</v>
      </c>
      <c r="C12" s="134" t="s">
        <v>48</v>
      </c>
      <c r="D12" s="8" t="s">
        <v>18</v>
      </c>
      <c r="E12" s="8" t="s">
        <v>20</v>
      </c>
      <c r="F12" s="6" t="s">
        <v>1862</v>
      </c>
    </row>
    <row r="13" spans="1:7" ht="63.75" x14ac:dyDescent="0.25">
      <c r="A13" s="6" t="s">
        <v>45</v>
      </c>
      <c r="B13" s="6" t="s">
        <v>47</v>
      </c>
      <c r="C13" s="134" t="s">
        <v>49</v>
      </c>
      <c r="D13" s="8" t="s">
        <v>18</v>
      </c>
      <c r="E13" s="8" t="s">
        <v>20</v>
      </c>
      <c r="F13" s="6"/>
      <c r="G13" s="3" t="s">
        <v>184</v>
      </c>
    </row>
    <row r="14" spans="1:7" ht="12.75" customHeight="1" x14ac:dyDescent="0.25">
      <c r="A14" s="64" t="s">
        <v>51</v>
      </c>
      <c r="B14" s="226" t="s">
        <v>50</v>
      </c>
      <c r="C14" s="227"/>
      <c r="D14" s="227"/>
      <c r="E14" s="227"/>
      <c r="F14" s="228"/>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676</v>
      </c>
      <c r="D20" s="8" t="s">
        <v>18</v>
      </c>
      <c r="E20" s="8" t="s">
        <v>20</v>
      </c>
      <c r="F20" s="6" t="s">
        <v>1863</v>
      </c>
    </row>
    <row r="21" spans="1:7" ht="51.75" customHeight="1" x14ac:dyDescent="0.25">
      <c r="A21" s="6" t="s">
        <v>53</v>
      </c>
      <c r="B21" s="6" t="s">
        <v>75</v>
      </c>
      <c r="C21" s="134" t="s">
        <v>66</v>
      </c>
      <c r="D21" s="8" t="s">
        <v>18</v>
      </c>
      <c r="E21" s="8" t="s">
        <v>20</v>
      </c>
      <c r="F21" s="6" t="s">
        <v>679</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20</v>
      </c>
      <c r="F23" s="6" t="s">
        <v>1864</v>
      </c>
    </row>
    <row r="24" spans="1:7" ht="51" x14ac:dyDescent="0.25">
      <c r="A24" s="6" t="s">
        <v>72</v>
      </c>
      <c r="B24" s="6" t="s">
        <v>78</v>
      </c>
      <c r="C24" s="134" t="s">
        <v>66</v>
      </c>
      <c r="D24" s="8" t="s">
        <v>18</v>
      </c>
      <c r="E24" s="8" t="s">
        <v>20</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26" t="s">
        <v>92</v>
      </c>
      <c r="C27" s="227"/>
      <c r="D27" s="227"/>
      <c r="E27" s="227"/>
      <c r="F27" s="228"/>
    </row>
    <row r="28" spans="1:7" ht="110.25" customHeight="1" x14ac:dyDescent="0.25">
      <c r="A28" s="206" t="s">
        <v>93</v>
      </c>
      <c r="B28" s="206" t="s">
        <v>100</v>
      </c>
      <c r="C28" s="134" t="s">
        <v>693</v>
      </c>
      <c r="D28" s="201" t="s">
        <v>18</v>
      </c>
      <c r="E28" s="201" t="s">
        <v>20</v>
      </c>
      <c r="F28" s="18"/>
    </row>
    <row r="29" spans="1:7" ht="60" customHeight="1" x14ac:dyDescent="0.25">
      <c r="A29" s="208"/>
      <c r="B29" s="208"/>
      <c r="C29" s="134"/>
      <c r="D29" s="202"/>
      <c r="E29" s="203"/>
      <c r="F29" s="116"/>
    </row>
    <row r="30" spans="1:7" ht="25.5" x14ac:dyDescent="0.25">
      <c r="A30" s="6" t="s">
        <v>94</v>
      </c>
      <c r="B30" s="6" t="s">
        <v>111</v>
      </c>
      <c r="C30" s="134" t="s">
        <v>66</v>
      </c>
      <c r="D30" s="8" t="s">
        <v>18</v>
      </c>
      <c r="E30" s="8" t="s">
        <v>20</v>
      </c>
      <c r="F30" s="115" t="s">
        <v>117</v>
      </c>
    </row>
    <row r="31" spans="1:7" ht="128.25" customHeight="1" x14ac:dyDescent="0.25">
      <c r="A31" s="6" t="s">
        <v>95</v>
      </c>
      <c r="B31" s="6" t="s">
        <v>112</v>
      </c>
      <c r="C31" s="134" t="s">
        <v>66</v>
      </c>
      <c r="D31" s="8" t="s">
        <v>18</v>
      </c>
      <c r="E31" s="8" t="s">
        <v>20</v>
      </c>
      <c r="F31" s="6" t="s">
        <v>694</v>
      </c>
      <c r="G31" s="9"/>
    </row>
    <row r="32" spans="1:7" ht="25.5" x14ac:dyDescent="0.25">
      <c r="A32" s="6" t="s">
        <v>96</v>
      </c>
      <c r="B32" s="6" t="s">
        <v>113</v>
      </c>
      <c r="C32" s="134" t="s">
        <v>123</v>
      </c>
      <c r="D32" s="8" t="s">
        <v>18</v>
      </c>
      <c r="E32" s="8" t="s">
        <v>20</v>
      </c>
      <c r="F32" s="6" t="s">
        <v>125</v>
      </c>
    </row>
    <row r="33" spans="1:6" ht="51" x14ac:dyDescent="0.25">
      <c r="A33" s="6" t="s">
        <v>97</v>
      </c>
      <c r="B33" s="6" t="s">
        <v>114</v>
      </c>
      <c r="C33" s="134" t="s">
        <v>66</v>
      </c>
      <c r="D33" s="8" t="s">
        <v>18</v>
      </c>
      <c r="E33" s="8" t="s">
        <v>20</v>
      </c>
      <c r="F33" s="6" t="s">
        <v>126</v>
      </c>
    </row>
    <row r="34" spans="1:6" ht="25.5" x14ac:dyDescent="0.25">
      <c r="A34" s="6" t="s">
        <v>98</v>
      </c>
      <c r="B34" s="6" t="s">
        <v>115</v>
      </c>
      <c r="C34" s="134" t="s">
        <v>66</v>
      </c>
      <c r="D34" s="8" t="s">
        <v>18</v>
      </c>
      <c r="E34" s="8" t="s">
        <v>20</v>
      </c>
      <c r="F34" s="6" t="s">
        <v>127</v>
      </c>
    </row>
    <row r="35" spans="1:6" ht="51" x14ac:dyDescent="0.25">
      <c r="A35" s="6" t="s">
        <v>99</v>
      </c>
      <c r="B35" s="6" t="s">
        <v>116</v>
      </c>
      <c r="C35" s="134" t="s">
        <v>66</v>
      </c>
      <c r="D35" s="8" t="s">
        <v>18</v>
      </c>
      <c r="E35" s="8" t="s">
        <v>20</v>
      </c>
      <c r="F35" s="6"/>
    </row>
    <row r="36" spans="1:6" x14ac:dyDescent="0.25">
      <c r="A36" s="64" t="s">
        <v>142</v>
      </c>
      <c r="B36" s="226" t="s">
        <v>143</v>
      </c>
      <c r="C36" s="227"/>
      <c r="D36" s="227"/>
      <c r="E36" s="227"/>
      <c r="F36" s="228"/>
    </row>
    <row r="37" spans="1:6" ht="16.5" customHeight="1" x14ac:dyDescent="0.25">
      <c r="A37" s="6" t="s">
        <v>131</v>
      </c>
      <c r="B37" s="6" t="s">
        <v>132</v>
      </c>
      <c r="C37" s="134"/>
      <c r="D37" s="16"/>
      <c r="E37" s="16"/>
      <c r="F37" s="6"/>
    </row>
    <row r="38" spans="1:6" ht="38.25" customHeight="1" x14ac:dyDescent="0.25">
      <c r="A38" s="6" t="s">
        <v>133</v>
      </c>
      <c r="B38" s="6" t="s">
        <v>134</v>
      </c>
      <c r="C38" s="209" t="s">
        <v>141</v>
      </c>
      <c r="D38" s="201" t="s">
        <v>18</v>
      </c>
      <c r="E38" s="201" t="s">
        <v>18</v>
      </c>
      <c r="F38" s="206"/>
    </row>
    <row r="39" spans="1:6" x14ac:dyDescent="0.25">
      <c r="A39" s="6" t="s">
        <v>135</v>
      </c>
      <c r="B39" s="6" t="s">
        <v>138</v>
      </c>
      <c r="C39" s="210"/>
      <c r="D39" s="212"/>
      <c r="E39" s="212"/>
      <c r="F39" s="207"/>
    </row>
    <row r="40" spans="1:6" ht="25.5" x14ac:dyDescent="0.25">
      <c r="A40" s="6" t="s">
        <v>136</v>
      </c>
      <c r="B40" s="6" t="s">
        <v>139</v>
      </c>
      <c r="C40" s="210"/>
      <c r="D40" s="212"/>
      <c r="E40" s="212"/>
      <c r="F40" s="207"/>
    </row>
    <row r="41" spans="1:6" ht="51" x14ac:dyDescent="0.25">
      <c r="A41" s="6" t="s">
        <v>137</v>
      </c>
      <c r="B41" s="6" t="s">
        <v>140</v>
      </c>
      <c r="C41" s="211"/>
      <c r="D41" s="202"/>
      <c r="E41" s="202"/>
      <c r="F41" s="208"/>
    </row>
    <row r="42" spans="1:6" ht="25.5" x14ac:dyDescent="0.25">
      <c r="A42" s="6" t="s">
        <v>144</v>
      </c>
      <c r="B42" s="6" t="s">
        <v>151</v>
      </c>
      <c r="C42" s="134" t="s">
        <v>66</v>
      </c>
      <c r="D42" s="8" t="s">
        <v>18</v>
      </c>
      <c r="E42" s="8" t="s">
        <v>20</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1810</v>
      </c>
    </row>
    <row r="45" spans="1:6" ht="25.5" x14ac:dyDescent="0.25">
      <c r="A45" s="6" t="s">
        <v>147</v>
      </c>
      <c r="B45" s="6" t="s">
        <v>154</v>
      </c>
      <c r="C45" s="159" t="s">
        <v>66</v>
      </c>
      <c r="D45" s="8" t="s">
        <v>18</v>
      </c>
      <c r="E45" s="8" t="s">
        <v>20</v>
      </c>
      <c r="F45" s="65" t="s">
        <v>1810</v>
      </c>
    </row>
    <row r="46" spans="1:6" ht="48.75" customHeight="1" x14ac:dyDescent="0.2">
      <c r="A46" s="206" t="s">
        <v>130</v>
      </c>
      <c r="B46" s="217" t="s">
        <v>155</v>
      </c>
      <c r="C46" s="160" t="s">
        <v>164</v>
      </c>
      <c r="D46" s="220" t="s">
        <v>18</v>
      </c>
      <c r="E46" s="213" t="s">
        <v>20</v>
      </c>
      <c r="F46" s="68" t="s">
        <v>715</v>
      </c>
    </row>
    <row r="47" spans="1:6" ht="49.5" customHeight="1" x14ac:dyDescent="0.25">
      <c r="A47" s="207"/>
      <c r="B47" s="218"/>
      <c r="C47" s="210" t="s">
        <v>1865</v>
      </c>
      <c r="D47" s="221"/>
      <c r="E47" s="214"/>
      <c r="F47" s="66"/>
    </row>
    <row r="48" spans="1:6" ht="48.75" customHeight="1" x14ac:dyDescent="0.25">
      <c r="A48" s="208"/>
      <c r="B48" s="219"/>
      <c r="C48" s="211"/>
      <c r="D48" s="222"/>
      <c r="E48" s="203"/>
      <c r="F48" s="67"/>
    </row>
    <row r="49" spans="1:6" ht="33.75" customHeight="1" x14ac:dyDescent="0.2">
      <c r="A49" s="206" t="s">
        <v>148</v>
      </c>
      <c r="B49" s="206" t="s">
        <v>156</v>
      </c>
      <c r="C49" s="209"/>
      <c r="D49" s="201" t="s">
        <v>18</v>
      </c>
      <c r="E49" s="213" t="s">
        <v>20</v>
      </c>
      <c r="F49" s="68" t="str">
        <f>F46</f>
        <v>Porta della sede apribile tramite sistema meccanico</v>
      </c>
    </row>
    <row r="50" spans="1:6" ht="39" customHeight="1" x14ac:dyDescent="0.25">
      <c r="A50" s="207"/>
      <c r="B50" s="207"/>
      <c r="C50" s="210"/>
      <c r="D50" s="212"/>
      <c r="E50" s="214"/>
      <c r="F50" s="66">
        <f>F47</f>
        <v>0</v>
      </c>
    </row>
    <row r="51" spans="1:6" ht="36.75" customHeight="1" x14ac:dyDescent="0.25">
      <c r="A51" s="208"/>
      <c r="B51" s="208"/>
      <c r="C51" s="211"/>
      <c r="D51" s="202"/>
      <c r="E51" s="203"/>
      <c r="F51" s="67" t="s">
        <v>1866</v>
      </c>
    </row>
    <row r="52" spans="1:6" ht="78.75" customHeight="1" x14ac:dyDescent="0.25">
      <c r="A52" s="6" t="s">
        <v>149</v>
      </c>
      <c r="B52" s="6" t="s">
        <v>157</v>
      </c>
      <c r="C52" s="134" t="s">
        <v>174</v>
      </c>
      <c r="D52" s="8" t="s">
        <v>18</v>
      </c>
      <c r="E52" s="8" t="s">
        <v>20</v>
      </c>
      <c r="F52" s="6" t="s">
        <v>1463</v>
      </c>
    </row>
    <row r="53" spans="1:6" ht="90.75" customHeight="1" x14ac:dyDescent="0.25">
      <c r="A53" s="6" t="s">
        <v>150</v>
      </c>
      <c r="B53" s="6" t="s">
        <v>158</v>
      </c>
      <c r="C53" s="134" t="s">
        <v>174</v>
      </c>
      <c r="D53" s="8" t="s">
        <v>18</v>
      </c>
      <c r="E53" s="8" t="s">
        <v>20</v>
      </c>
      <c r="F53" s="6" t="s">
        <v>1867</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702</v>
      </c>
      <c r="D57" s="8" t="s">
        <v>18</v>
      </c>
      <c r="E57" s="8" t="s">
        <v>20</v>
      </c>
      <c r="F57" s="6" t="s">
        <v>1868</v>
      </c>
    </row>
    <row r="58" spans="1:6" x14ac:dyDescent="0.25">
      <c r="A58" s="64" t="s">
        <v>188</v>
      </c>
      <c r="B58" s="226" t="s">
        <v>189</v>
      </c>
      <c r="C58" s="227"/>
      <c r="D58" s="227"/>
      <c r="E58" s="227"/>
      <c r="F58" s="228"/>
    </row>
    <row r="59" spans="1:6" ht="38.25" x14ac:dyDescent="0.25">
      <c r="A59" s="6" t="s">
        <v>190</v>
      </c>
      <c r="B59" s="6" t="s">
        <v>191</v>
      </c>
      <c r="C59" s="134" t="s">
        <v>66</v>
      </c>
      <c r="D59" s="8" t="s">
        <v>18</v>
      </c>
      <c r="E59" s="8" t="s">
        <v>20</v>
      </c>
      <c r="F59" s="6" t="s">
        <v>704</v>
      </c>
    </row>
    <row r="60" spans="1:6" ht="25.5" x14ac:dyDescent="0.25">
      <c r="A60" s="6" t="s">
        <v>194</v>
      </c>
      <c r="B60" s="6" t="s">
        <v>195</v>
      </c>
      <c r="C60" s="204" t="s">
        <v>66</v>
      </c>
      <c r="D60" s="8" t="s">
        <v>18</v>
      </c>
      <c r="E60" s="8" t="s">
        <v>18</v>
      </c>
      <c r="F60" s="6"/>
    </row>
    <row r="61" spans="1:6" ht="38.25" x14ac:dyDescent="0.25">
      <c r="A61" s="6" t="s">
        <v>196</v>
      </c>
      <c r="B61" s="6" t="s">
        <v>197</v>
      </c>
      <c r="C61" s="205"/>
      <c r="D61" s="8" t="s">
        <v>18</v>
      </c>
      <c r="E61" s="8" t="s">
        <v>20</v>
      </c>
      <c r="F61" s="6"/>
    </row>
    <row r="62" spans="1:6" ht="38.25" x14ac:dyDescent="0.25">
      <c r="A62" s="6" t="s">
        <v>198</v>
      </c>
      <c r="B62" s="6" t="s">
        <v>199</v>
      </c>
      <c r="C62" s="134" t="s">
        <v>201</v>
      </c>
      <c r="D62" s="8" t="s">
        <v>20</v>
      </c>
      <c r="E62" s="8" t="s">
        <v>20</v>
      </c>
      <c r="F62" s="65"/>
    </row>
    <row r="63" spans="1:6" ht="94.5" customHeight="1" x14ac:dyDescent="0.2">
      <c r="A63" s="206" t="s">
        <v>202</v>
      </c>
      <c r="B63" s="206" t="s">
        <v>203</v>
      </c>
      <c r="C63" s="204" t="s">
        <v>204</v>
      </c>
      <c r="D63" s="201" t="s">
        <v>18</v>
      </c>
      <c r="E63" s="213" t="s">
        <v>18</v>
      </c>
      <c r="F63" s="68" t="s">
        <v>1869</v>
      </c>
    </row>
    <row r="64" spans="1:6" ht="17.25" customHeight="1" x14ac:dyDescent="0.25">
      <c r="A64" s="208"/>
      <c r="B64" s="208"/>
      <c r="C64" s="205"/>
      <c r="D64" s="202"/>
      <c r="E64" s="203"/>
      <c r="F64" s="67" t="s">
        <v>1870</v>
      </c>
    </row>
    <row r="65" spans="1:6" ht="63.75" x14ac:dyDescent="0.25">
      <c r="A65" s="6" t="s">
        <v>207</v>
      </c>
      <c r="B65" s="6" t="s">
        <v>208</v>
      </c>
      <c r="C65" s="134" t="s">
        <v>210</v>
      </c>
      <c r="D65" s="8" t="s">
        <v>18</v>
      </c>
      <c r="E65" s="8" t="s">
        <v>18</v>
      </c>
      <c r="F65" s="115"/>
    </row>
    <row r="66" spans="1:6" ht="25.5" x14ac:dyDescent="0.25">
      <c r="A66" s="6" t="s">
        <v>215</v>
      </c>
      <c r="B66" s="6" t="s">
        <v>216</v>
      </c>
      <c r="C66" s="134" t="s">
        <v>66</v>
      </c>
      <c r="D66" s="8" t="s">
        <v>18</v>
      </c>
      <c r="E66" s="8" t="s">
        <v>20</v>
      </c>
      <c r="F66" s="6"/>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1481</v>
      </c>
      <c r="C69" s="134" t="s">
        <v>66</v>
      </c>
      <c r="D69" s="8" t="s">
        <v>18</v>
      </c>
      <c r="E69" s="8" t="s">
        <v>20</v>
      </c>
      <c r="F69" s="134"/>
    </row>
    <row r="70" spans="1:6" x14ac:dyDescent="0.25">
      <c r="A70" s="64" t="s">
        <v>223</v>
      </c>
      <c r="B70" s="226" t="s">
        <v>224</v>
      </c>
      <c r="C70" s="227"/>
      <c r="D70" s="227"/>
      <c r="E70" s="227"/>
      <c r="F70" s="228"/>
    </row>
    <row r="71" spans="1:6" ht="63.75" x14ac:dyDescent="0.25">
      <c r="A71" s="6" t="s">
        <v>225</v>
      </c>
      <c r="B71" s="6" t="s">
        <v>232</v>
      </c>
      <c r="C71" s="134" t="s">
        <v>201</v>
      </c>
      <c r="D71" s="8" t="s">
        <v>20</v>
      </c>
      <c r="E71" s="8" t="s">
        <v>20</v>
      </c>
      <c r="F71" s="6"/>
    </row>
    <row r="72" spans="1:6" ht="70.150000000000006" customHeight="1" x14ac:dyDescent="0.25">
      <c r="A72" s="6" t="s">
        <v>226</v>
      </c>
      <c r="B72" s="6" t="s">
        <v>233</v>
      </c>
      <c r="C72" s="134" t="s">
        <v>201</v>
      </c>
      <c r="D72" s="8" t="s">
        <v>20</v>
      </c>
      <c r="E72" s="8" t="s">
        <v>20</v>
      </c>
      <c r="F72" s="6"/>
    </row>
    <row r="73" spans="1:6" ht="25.5" x14ac:dyDescent="0.25">
      <c r="A73" s="6" t="s">
        <v>227</v>
      </c>
      <c r="B73" s="6" t="s">
        <v>236</v>
      </c>
      <c r="C73" s="134" t="s">
        <v>201</v>
      </c>
      <c r="D73" s="8" t="s">
        <v>20</v>
      </c>
      <c r="E73" s="8" t="s">
        <v>20</v>
      </c>
      <c r="F73" s="6"/>
    </row>
    <row r="74" spans="1:6" ht="16.5" customHeight="1" x14ac:dyDescent="0.25">
      <c r="A74" s="6" t="s">
        <v>228</v>
      </c>
      <c r="B74" s="6" t="s">
        <v>237</v>
      </c>
      <c r="C74" s="134" t="s">
        <v>201</v>
      </c>
      <c r="D74" s="8" t="s">
        <v>20</v>
      </c>
      <c r="E74" s="8" t="s">
        <v>20</v>
      </c>
      <c r="F74" s="6"/>
    </row>
    <row r="75" spans="1:6" ht="16.5" x14ac:dyDescent="0.25">
      <c r="A75" s="6" t="s">
        <v>229</v>
      </c>
      <c r="B75" s="6" t="s">
        <v>238</v>
      </c>
      <c r="C75" s="134" t="s">
        <v>201</v>
      </c>
      <c r="D75" s="8" t="s">
        <v>20</v>
      </c>
      <c r="E75" s="8" t="s">
        <v>20</v>
      </c>
      <c r="F75" s="6"/>
    </row>
    <row r="76" spans="1:6" ht="38.25" x14ac:dyDescent="0.25">
      <c r="A76" s="6" t="s">
        <v>230</v>
      </c>
      <c r="B76" s="6" t="s">
        <v>239</v>
      </c>
      <c r="C76" s="134" t="s">
        <v>201</v>
      </c>
      <c r="D76" s="8" t="s">
        <v>20</v>
      </c>
      <c r="E76" s="8" t="s">
        <v>20</v>
      </c>
      <c r="F76" s="6"/>
    </row>
    <row r="77" spans="1:6" ht="51" x14ac:dyDescent="0.25">
      <c r="A77" s="6" t="s">
        <v>231</v>
      </c>
      <c r="B77" s="6" t="s">
        <v>1468</v>
      </c>
      <c r="C77" s="134" t="s">
        <v>201</v>
      </c>
      <c r="D77" s="8" t="s">
        <v>20</v>
      </c>
      <c r="E77" s="8" t="s">
        <v>20</v>
      </c>
      <c r="F77" s="6"/>
    </row>
    <row r="78" spans="1:6" x14ac:dyDescent="0.25">
      <c r="A78" s="64" t="s">
        <v>248</v>
      </c>
      <c r="B78" s="226" t="s">
        <v>249</v>
      </c>
      <c r="C78" s="227"/>
      <c r="D78" s="227"/>
      <c r="E78" s="227"/>
      <c r="F78" s="228"/>
    </row>
    <row r="79" spans="1:6" ht="38.25" x14ac:dyDescent="0.25">
      <c r="A79" s="6" t="s">
        <v>250</v>
      </c>
      <c r="B79" s="6" t="s">
        <v>251</v>
      </c>
      <c r="C79" s="134"/>
      <c r="D79" s="8" t="s">
        <v>20</v>
      </c>
      <c r="E79" s="8" t="s">
        <v>20</v>
      </c>
      <c r="F79" s="6" t="s">
        <v>217</v>
      </c>
    </row>
    <row r="80" spans="1:6" x14ac:dyDescent="0.25">
      <c r="A80" s="64" t="s">
        <v>252</v>
      </c>
      <c r="B80" s="226" t="s">
        <v>253</v>
      </c>
      <c r="C80" s="227"/>
      <c r="D80" s="227"/>
      <c r="E80" s="227"/>
      <c r="F80" s="228"/>
    </row>
    <row r="81" spans="1:6" x14ac:dyDescent="0.25">
      <c r="A81" s="64" t="s">
        <v>255</v>
      </c>
      <c r="B81" s="226" t="s">
        <v>254</v>
      </c>
      <c r="C81" s="227"/>
      <c r="D81" s="227"/>
      <c r="E81" s="227"/>
      <c r="F81" s="228"/>
    </row>
    <row r="82" spans="1:6" ht="85.15" customHeight="1" x14ac:dyDescent="0.25">
      <c r="A82" s="6" t="s">
        <v>256</v>
      </c>
      <c r="B82" s="6" t="s">
        <v>261</v>
      </c>
      <c r="C82" s="134" t="s">
        <v>66</v>
      </c>
      <c r="D82" s="8" t="s">
        <v>18</v>
      </c>
      <c r="E82" s="8" t="s">
        <v>20</v>
      </c>
      <c r="F82" s="6" t="s">
        <v>1475</v>
      </c>
    </row>
    <row r="83" spans="1:6" ht="51" x14ac:dyDescent="0.25">
      <c r="A83" s="6" t="s">
        <v>257</v>
      </c>
      <c r="B83" s="6" t="s">
        <v>264</v>
      </c>
      <c r="C83" s="134" t="s">
        <v>201</v>
      </c>
      <c r="D83" s="8" t="s">
        <v>20</v>
      </c>
      <c r="E83" s="8" t="s">
        <v>20</v>
      </c>
      <c r="F83" s="6" t="s">
        <v>266</v>
      </c>
    </row>
    <row r="84" spans="1:6" ht="38.25" x14ac:dyDescent="0.25">
      <c r="A84" s="6" t="s">
        <v>258</v>
      </c>
      <c r="B84" s="6" t="s">
        <v>267</v>
      </c>
      <c r="C84" s="134" t="s">
        <v>66</v>
      </c>
      <c r="D84" s="8" t="s">
        <v>18</v>
      </c>
      <c r="E84" s="8" t="s">
        <v>20</v>
      </c>
      <c r="F84" s="6" t="s">
        <v>1871</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26" t="s">
        <v>274</v>
      </c>
      <c r="C87" s="227"/>
      <c r="D87" s="227"/>
      <c r="E87" s="227"/>
      <c r="F87" s="229"/>
    </row>
    <row r="88" spans="1:6" ht="85.5" customHeight="1" x14ac:dyDescent="0.25">
      <c r="A88" s="206" t="s">
        <v>275</v>
      </c>
      <c r="B88" s="217" t="s">
        <v>280</v>
      </c>
      <c r="C88" s="223" t="s">
        <v>281</v>
      </c>
      <c r="D88" s="225" t="s">
        <v>18</v>
      </c>
      <c r="E88" s="215" t="s">
        <v>20</v>
      </c>
      <c r="F88" s="65" t="s">
        <v>1880</v>
      </c>
    </row>
    <row r="89" spans="1:6" ht="44.25" customHeight="1" x14ac:dyDescent="0.25">
      <c r="A89" s="208"/>
      <c r="B89" s="219"/>
      <c r="C89" s="224"/>
      <c r="D89" s="225"/>
      <c r="E89" s="216"/>
      <c r="F89" s="115" t="s">
        <v>285</v>
      </c>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1882</v>
      </c>
    </row>
    <row r="92" spans="1:6" ht="38.25" customHeight="1" x14ac:dyDescent="0.2">
      <c r="A92" s="6" t="s">
        <v>278</v>
      </c>
      <c r="B92" s="6" t="s">
        <v>294</v>
      </c>
      <c r="C92" s="204" t="s">
        <v>66</v>
      </c>
      <c r="D92" s="8" t="s">
        <v>18</v>
      </c>
      <c r="E92" s="163" t="s">
        <v>20</v>
      </c>
      <c r="F92" s="128" t="s">
        <v>1612</v>
      </c>
    </row>
    <row r="93" spans="1:6" ht="51" x14ac:dyDescent="0.25">
      <c r="A93" s="6" t="s">
        <v>279</v>
      </c>
      <c r="B93" s="6" t="s">
        <v>295</v>
      </c>
      <c r="C93" s="205"/>
      <c r="D93" s="8" t="s">
        <v>18</v>
      </c>
      <c r="E93" s="163" t="s">
        <v>20</v>
      </c>
      <c r="F93" s="164"/>
    </row>
    <row r="94" spans="1:6" ht="12.75" customHeight="1" x14ac:dyDescent="0.25">
      <c r="A94" s="64" t="s">
        <v>296</v>
      </c>
      <c r="B94" s="226" t="s">
        <v>297</v>
      </c>
      <c r="C94" s="227"/>
      <c r="D94" s="227"/>
      <c r="E94" s="227"/>
      <c r="F94" s="233"/>
    </row>
    <row r="95" spans="1:6" ht="76.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20</v>
      </c>
      <c r="F96" s="6"/>
    </row>
    <row r="97" spans="1:6" ht="38.25" x14ac:dyDescent="0.25">
      <c r="A97" s="6" t="s">
        <v>300</v>
      </c>
      <c r="B97" s="6" t="s">
        <v>306</v>
      </c>
      <c r="C97" s="134" t="s">
        <v>66</v>
      </c>
      <c r="D97" s="8" t="s">
        <v>18</v>
      </c>
      <c r="E97" s="8" t="s">
        <v>20</v>
      </c>
      <c r="F97" s="6"/>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20</v>
      </c>
      <c r="F99" s="6" t="s">
        <v>315</v>
      </c>
    </row>
    <row r="100" spans="1:6" ht="51" x14ac:dyDescent="0.25">
      <c r="A100" s="6" t="s">
        <v>303</v>
      </c>
      <c r="B100" s="6" t="s">
        <v>309</v>
      </c>
      <c r="C100" s="134" t="s">
        <v>66</v>
      </c>
      <c r="D100" s="8" t="s">
        <v>18</v>
      </c>
      <c r="E100" s="8" t="s">
        <v>20</v>
      </c>
      <c r="F100" s="6" t="s">
        <v>318</v>
      </c>
    </row>
    <row r="101" spans="1:6" x14ac:dyDescent="0.25">
      <c r="A101" s="64" t="s">
        <v>319</v>
      </c>
      <c r="B101" s="226" t="s">
        <v>320</v>
      </c>
      <c r="C101" s="227"/>
      <c r="D101" s="227"/>
      <c r="E101" s="227"/>
      <c r="F101" s="228"/>
    </row>
    <row r="102" spans="1:6" x14ac:dyDescent="0.25">
      <c r="A102" s="64" t="s">
        <v>321</v>
      </c>
      <c r="B102" s="226" t="s">
        <v>322</v>
      </c>
      <c r="C102" s="227"/>
      <c r="D102" s="227"/>
      <c r="E102" s="227"/>
      <c r="F102" s="228"/>
    </row>
    <row r="103" spans="1:6" ht="38.25" x14ac:dyDescent="0.25">
      <c r="A103" s="6" t="s">
        <v>323</v>
      </c>
      <c r="B103" s="6" t="s">
        <v>325</v>
      </c>
      <c r="C103" s="134" t="s">
        <v>66</v>
      </c>
      <c r="D103" s="8" t="s">
        <v>18</v>
      </c>
      <c r="E103" s="8" t="s">
        <v>20</v>
      </c>
      <c r="F103" s="6" t="s">
        <v>327</v>
      </c>
    </row>
    <row r="104" spans="1:6" ht="38.25" x14ac:dyDescent="0.25">
      <c r="A104" s="6" t="s">
        <v>324</v>
      </c>
      <c r="B104" s="6" t="s">
        <v>329</v>
      </c>
      <c r="C104" s="134" t="s">
        <v>66</v>
      </c>
      <c r="D104" s="8" t="s">
        <v>18</v>
      </c>
      <c r="E104" s="8" t="s">
        <v>20</v>
      </c>
      <c r="F104" s="6" t="s">
        <v>332</v>
      </c>
    </row>
    <row r="105" spans="1:6" x14ac:dyDescent="0.25">
      <c r="A105" s="64" t="s">
        <v>335</v>
      </c>
      <c r="B105" s="226" t="s">
        <v>333</v>
      </c>
      <c r="C105" s="227"/>
      <c r="D105" s="227"/>
      <c r="E105" s="227"/>
      <c r="F105" s="228"/>
    </row>
    <row r="106" spans="1:6" ht="38.25" x14ac:dyDescent="0.25">
      <c r="A106" s="6" t="s">
        <v>334</v>
      </c>
      <c r="B106" s="6" t="s">
        <v>337</v>
      </c>
      <c r="C106" s="134" t="s">
        <v>66</v>
      </c>
      <c r="D106" s="8" t="s">
        <v>18</v>
      </c>
      <c r="E106" s="8" t="s">
        <v>20</v>
      </c>
      <c r="F106" s="65"/>
    </row>
    <row r="107" spans="1:6" ht="24.75" customHeight="1" x14ac:dyDescent="0.25">
      <c r="A107" s="206" t="s">
        <v>336</v>
      </c>
      <c r="B107" s="206" t="s">
        <v>338</v>
      </c>
      <c r="C107" s="204" t="s">
        <v>66</v>
      </c>
      <c r="D107" s="201" t="s">
        <v>18</v>
      </c>
      <c r="E107" s="213" t="s">
        <v>20</v>
      </c>
      <c r="F107" s="65" t="s">
        <v>726</v>
      </c>
    </row>
    <row r="108" spans="1:6" ht="27.75" customHeight="1" x14ac:dyDescent="0.25">
      <c r="A108" s="208"/>
      <c r="B108" s="208"/>
      <c r="C108" s="205"/>
      <c r="D108" s="202"/>
      <c r="E108" s="203"/>
      <c r="F108" s="67"/>
    </row>
    <row r="109" spans="1:6" x14ac:dyDescent="0.25">
      <c r="A109" s="64" t="s">
        <v>351</v>
      </c>
      <c r="B109" s="226" t="s">
        <v>352</v>
      </c>
      <c r="C109" s="227"/>
      <c r="D109" s="227"/>
      <c r="E109" s="227"/>
      <c r="F109" s="228"/>
    </row>
    <row r="110" spans="1:6" ht="51" x14ac:dyDescent="0.25">
      <c r="A110" s="6" t="s">
        <v>353</v>
      </c>
      <c r="B110" s="6" t="s">
        <v>355</v>
      </c>
      <c r="C110" s="134" t="s">
        <v>66</v>
      </c>
      <c r="D110" s="8" t="s">
        <v>18</v>
      </c>
      <c r="E110" s="8" t="s">
        <v>20</v>
      </c>
      <c r="F110" s="6" t="s">
        <v>357</v>
      </c>
    </row>
    <row r="111" spans="1:6" ht="25.5" x14ac:dyDescent="0.25">
      <c r="A111" s="6" t="s">
        <v>354</v>
      </c>
      <c r="B111" s="6" t="s">
        <v>356</v>
      </c>
      <c r="C111" s="134" t="s">
        <v>66</v>
      </c>
      <c r="D111" s="8" t="s">
        <v>18</v>
      </c>
      <c r="E111" s="8" t="s">
        <v>20</v>
      </c>
      <c r="F111" s="6"/>
    </row>
    <row r="112" spans="1:6" x14ac:dyDescent="0.25">
      <c r="A112" s="63">
        <v>2</v>
      </c>
      <c r="B112" s="230" t="s">
        <v>358</v>
      </c>
      <c r="C112" s="231"/>
      <c r="D112" s="231"/>
      <c r="E112" s="231"/>
      <c r="F112" s="232"/>
    </row>
    <row r="113" spans="1:6" x14ac:dyDescent="0.25">
      <c r="A113" s="64" t="s">
        <v>359</v>
      </c>
      <c r="B113" s="226" t="s">
        <v>360</v>
      </c>
      <c r="C113" s="227"/>
      <c r="D113" s="227"/>
      <c r="E113" s="227"/>
      <c r="F113" s="228"/>
    </row>
    <row r="114" spans="1:6" ht="63.75" x14ac:dyDescent="0.25">
      <c r="A114" s="6" t="s">
        <v>361</v>
      </c>
      <c r="B114" s="6" t="s">
        <v>362</v>
      </c>
      <c r="C114" s="134" t="s">
        <v>66</v>
      </c>
      <c r="D114" s="8" t="s">
        <v>18</v>
      </c>
      <c r="E114" s="8" t="s">
        <v>20</v>
      </c>
      <c r="F114" s="6" t="s">
        <v>1843</v>
      </c>
    </row>
    <row r="115" spans="1:6" x14ac:dyDescent="0.25">
      <c r="A115" s="64">
        <v>4</v>
      </c>
      <c r="B115" s="226" t="s">
        <v>363</v>
      </c>
      <c r="C115" s="227"/>
      <c r="D115" s="227"/>
      <c r="E115" s="227"/>
      <c r="F115" s="228"/>
    </row>
    <row r="116" spans="1:6" ht="16.5" x14ac:dyDescent="0.25">
      <c r="A116" s="6" t="s">
        <v>364</v>
      </c>
      <c r="B116" s="6" t="s">
        <v>368</v>
      </c>
      <c r="C116" s="134" t="s">
        <v>66</v>
      </c>
      <c r="D116" s="8" t="s">
        <v>18</v>
      </c>
      <c r="E116" s="8" t="s">
        <v>20</v>
      </c>
      <c r="F116" s="6"/>
    </row>
    <row r="117" spans="1:6" ht="25.5" x14ac:dyDescent="0.25">
      <c r="A117" s="6" t="s">
        <v>365</v>
      </c>
      <c r="B117" s="6" t="s">
        <v>369</v>
      </c>
      <c r="C117" s="134" t="s">
        <v>66</v>
      </c>
      <c r="D117" s="8" t="s">
        <v>18</v>
      </c>
      <c r="E117" s="8" t="s">
        <v>20</v>
      </c>
      <c r="F117" s="6" t="s">
        <v>372</v>
      </c>
    </row>
    <row r="118" spans="1:6" ht="63.75" x14ac:dyDescent="0.25">
      <c r="A118" s="6" t="s">
        <v>366</v>
      </c>
      <c r="B118" s="6" t="s">
        <v>370</v>
      </c>
      <c r="C118" s="134" t="s">
        <v>66</v>
      </c>
      <c r="D118" s="8" t="s">
        <v>18</v>
      </c>
      <c r="E118" s="8" t="s">
        <v>20</v>
      </c>
      <c r="F118" s="6" t="s">
        <v>373</v>
      </c>
    </row>
    <row r="119" spans="1:6" ht="25.5" x14ac:dyDescent="0.25">
      <c r="A119" s="6" t="s">
        <v>367</v>
      </c>
      <c r="B119" s="6" t="s">
        <v>371</v>
      </c>
      <c r="C119" s="134" t="s">
        <v>66</v>
      </c>
      <c r="D119" s="8" t="s">
        <v>18</v>
      </c>
      <c r="E119" s="8" t="s">
        <v>20</v>
      </c>
      <c r="F119" s="6"/>
    </row>
  </sheetData>
  <mergeCells count="55">
    <mergeCell ref="B112:F112"/>
    <mergeCell ref="B113:F113"/>
    <mergeCell ref="B115:F115"/>
    <mergeCell ref="B94:F94"/>
    <mergeCell ref="B101:F101"/>
    <mergeCell ref="B102:F102"/>
    <mergeCell ref="B105:F105"/>
    <mergeCell ref="B109:F109"/>
    <mergeCell ref="E63:E64"/>
    <mergeCell ref="E38:E41"/>
    <mergeCell ref="D38:D41"/>
    <mergeCell ref="F38:F41"/>
    <mergeCell ref="C47:C48"/>
    <mergeCell ref="B2:F2"/>
    <mergeCell ref="B3:F3"/>
    <mergeCell ref="B11:F11"/>
    <mergeCell ref="B14:F14"/>
    <mergeCell ref="B27:F27"/>
    <mergeCell ref="A107:A108"/>
    <mergeCell ref="B107:B108"/>
    <mergeCell ref="C107:C108"/>
    <mergeCell ref="D107:D108"/>
    <mergeCell ref="E107:E108"/>
    <mergeCell ref="B88:B89"/>
    <mergeCell ref="C88:C89"/>
    <mergeCell ref="A28:A29"/>
    <mergeCell ref="B28:B29"/>
    <mergeCell ref="D88:D89"/>
    <mergeCell ref="B81:F81"/>
    <mergeCell ref="B87:F87"/>
    <mergeCell ref="B36:F36"/>
    <mergeCell ref="B58:F58"/>
    <mergeCell ref="B70:F70"/>
    <mergeCell ref="B78:F78"/>
    <mergeCell ref="B80:F80"/>
    <mergeCell ref="C60:C61"/>
    <mergeCell ref="B63:B64"/>
    <mergeCell ref="C63:C64"/>
    <mergeCell ref="D63:D64"/>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s>
  <phoneticPr fontId="7" type="noConversion"/>
  <conditionalFormatting sqref="C4">
    <cfRule type="containsText" dxfId="283"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2" priority="125" operator="equal">
      <formula>"C/N"</formula>
    </cfRule>
  </conditionalFormatting>
  <conditionalFormatting sqref="C20">
    <cfRule type="cellIs" dxfId="281" priority="124" operator="equal">
      <formula>"SI/NO"</formula>
    </cfRule>
  </conditionalFormatting>
  <conditionalFormatting sqref="C21:C22">
    <cfRule type="cellIs" dxfId="280" priority="123" operator="equal">
      <formula>"C/N"</formula>
    </cfRule>
  </conditionalFormatting>
  <conditionalFormatting sqref="C24">
    <cfRule type="cellIs" dxfId="279" priority="122" operator="equal">
      <formula>"C/N"</formula>
    </cfRule>
  </conditionalFormatting>
  <conditionalFormatting sqref="C28">
    <cfRule type="containsText" dxfId="278" priority="49" operator="containsText" text="L’ufficio si trova al X° piano.">
      <formula>NOT(ISERROR(SEARCH("L’ufficio si trova al X° piano.",C28)))</formula>
    </cfRule>
  </conditionalFormatting>
  <conditionalFormatting sqref="C29">
    <cfRule type="containsText" dxfId="277"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76"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75" priority="110" operator="equal">
      <formula>"C/N"</formula>
    </cfRule>
  </conditionalFormatting>
  <conditionalFormatting sqref="C31">
    <cfRule type="containsText" dxfId="274"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3"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2" priority="105" operator="equal">
      <formula>"C/N"</formula>
    </cfRule>
  </conditionalFormatting>
  <conditionalFormatting sqref="C42:C45">
    <cfRule type="cellIs" dxfId="271" priority="97" operator="equal">
      <formula>"C/N"</formula>
    </cfRule>
  </conditionalFormatting>
  <conditionalFormatting sqref="C46">
    <cfRule type="cellIs" dxfId="270" priority="27" operator="equal">
      <formula>"SERRAMENTO ESTERNO"</formula>
    </cfRule>
  </conditionalFormatting>
  <conditionalFormatting sqref="C47">
    <cfRule type="containsText" dxfId="269" priority="36" operator="containsText" text="SERRAMENTO INTERNO">
      <formula>NOT(ISERROR(SEARCH("SERRAMENTO INTERNO",C47)))</formula>
    </cfRule>
  </conditionalFormatting>
  <conditionalFormatting sqref="C52:C53">
    <cfRule type="containsText" dxfId="268" priority="19" operator="containsText" text="C/N">
      <formula>NOT(ISERROR(SEARCH("C/N",C52)))</formula>
    </cfRule>
  </conditionalFormatting>
  <conditionalFormatting sqref="C54:C55">
    <cfRule type="cellIs" dxfId="267" priority="91" operator="equal">
      <formula>"C/N"</formula>
    </cfRule>
  </conditionalFormatting>
  <conditionalFormatting sqref="C57">
    <cfRule type="containsText" dxfId="266" priority="46" operator="containsText" text="C/N">
      <formula>NOT(ISERROR(SEARCH("C/N",C57)))</formula>
    </cfRule>
  </conditionalFormatting>
  <conditionalFormatting sqref="C59:C60">
    <cfRule type="cellIs" dxfId="265" priority="88" operator="equal">
      <formula>"C/N"</formula>
    </cfRule>
  </conditionalFormatting>
  <conditionalFormatting sqref="C62">
    <cfRule type="containsText" dxfId="264" priority="86" operator="containsText" text="NA/C">
      <formula>NOT(ISERROR(SEARCH("NA/C",C62)))</formula>
    </cfRule>
  </conditionalFormatting>
  <conditionalFormatting sqref="C65">
    <cfRule type="containsText" dxfId="263"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2" priority="44" operator="equal">
      <formula>"C/N"</formula>
    </cfRule>
  </conditionalFormatting>
  <conditionalFormatting sqref="C71:C77">
    <cfRule type="cellIs" dxfId="261" priority="80" operator="equal">
      <formula>"C/N"</formula>
    </cfRule>
  </conditionalFormatting>
  <conditionalFormatting sqref="C82">
    <cfRule type="cellIs" dxfId="260" priority="73" operator="equal">
      <formula>"C/N"</formula>
    </cfRule>
  </conditionalFormatting>
  <conditionalFormatting sqref="C83:C84">
    <cfRule type="containsText" dxfId="259" priority="40" operator="containsText" text="NA/C">
      <formula>NOT(ISERROR(SEARCH("NA/C",C83)))</formula>
    </cfRule>
  </conditionalFormatting>
  <conditionalFormatting sqref="C85:C86">
    <cfRule type="cellIs" dxfId="258" priority="68" operator="equal">
      <formula>"C/N"</formula>
    </cfRule>
  </conditionalFormatting>
  <conditionalFormatting sqref="C92:C93">
    <cfRule type="containsText" dxfId="257" priority="65" operator="containsText" text="C/N">
      <formula>NOT(ISERROR(SEARCH("C/N",C92)))</formula>
    </cfRule>
  </conditionalFormatting>
  <conditionalFormatting sqref="C95:C100">
    <cfRule type="cellIs" dxfId="256" priority="63" operator="equal">
      <formula>"C/N"</formula>
    </cfRule>
  </conditionalFormatting>
  <conditionalFormatting sqref="C103:C104">
    <cfRule type="cellIs" dxfId="255" priority="60" operator="equal">
      <formula>"C/N"</formula>
    </cfRule>
  </conditionalFormatting>
  <conditionalFormatting sqref="C106:C107">
    <cfRule type="cellIs" dxfId="254" priority="57" operator="equal">
      <formula>"C/N"</formula>
    </cfRule>
  </conditionalFormatting>
  <conditionalFormatting sqref="C110:C111">
    <cfRule type="cellIs" dxfId="253" priority="55" operator="equal">
      <formula>"C/N"</formula>
    </cfRule>
  </conditionalFormatting>
  <conditionalFormatting sqref="C114">
    <cfRule type="cellIs" dxfId="252" priority="6" operator="equal">
      <formula>"C/N"</formula>
    </cfRule>
  </conditionalFormatting>
  <conditionalFormatting sqref="C116:C119">
    <cfRule type="cellIs" dxfId="251" priority="52" operator="equal">
      <formula>"C/N"</formula>
    </cfRule>
  </conditionalFormatting>
  <conditionalFormatting sqref="D4:E10 D12:E13 D15:E26 D28:E28 D30:E35 D37:E38 D42:E47 D49:E50 D52:E57 D59:E63 D65:E69 D71:E77 D79:E79 D82:E86 D88:E88 D90:E93 D95:E100 D103:E104 D106:E107 D110:E111 D116:E119">
    <cfRule type="cellIs" dxfId="250" priority="131" operator="equal">
      <formula>"S"</formula>
    </cfRule>
    <cfRule type="cellIs" dxfId="249" priority="126" operator="equal">
      <formula>" "</formula>
    </cfRule>
    <cfRule type="cellIs" dxfId="248" priority="127" operator="equal">
      <formula>"N"</formula>
    </cfRule>
    <cfRule type="cellIs" dxfId="247" priority="128" operator="equal">
      <formula>"-"</formula>
    </cfRule>
    <cfRule type="cellIs" dxfId="246" priority="129" operator="equal">
      <formula>"X "</formula>
    </cfRule>
    <cfRule type="cellIs" dxfId="245" priority="130" operator="equal">
      <formula>"X"</formula>
    </cfRule>
  </conditionalFormatting>
  <conditionalFormatting sqref="D114:E114">
    <cfRule type="cellIs" dxfId="244" priority="7" operator="equal">
      <formula>" "</formula>
    </cfRule>
    <cfRule type="cellIs" dxfId="243" priority="11" operator="equal">
      <formula>"X"</formula>
    </cfRule>
    <cfRule type="cellIs" dxfId="242" priority="10" operator="equal">
      <formula>"X "</formula>
    </cfRule>
    <cfRule type="cellIs" dxfId="241" priority="9" operator="equal">
      <formula>"-"</formula>
    </cfRule>
    <cfRule type="cellIs" dxfId="240" priority="8" operator="equal">
      <formula>"N"</formula>
    </cfRule>
    <cfRule type="cellIs" dxfId="239" priority="12" operator="equal">
      <formula>"S"</formula>
    </cfRule>
  </conditionalFormatting>
  <conditionalFormatting sqref="F4">
    <cfRule type="containsText" dxfId="238"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7" priority="15" operator="containsText" text="SALUTE STRUTTURA">
      <formula>NOT(ISERROR(SEARCH("SALUTE STRUTTURA",F5)))</formula>
    </cfRule>
  </conditionalFormatting>
  <conditionalFormatting sqref="F12">
    <cfRule type="containsText" dxfId="236" priority="89" operator="containsText" text="H Locali">
      <formula>NOT(ISERROR(SEARCH("H Locali",F12)))</formula>
    </cfRule>
  </conditionalFormatting>
  <conditionalFormatting sqref="F17">
    <cfRule type="containsText" dxfId="235"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4"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3"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2"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1"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0"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29" priority="20" operator="equal">
      <formula>"ASCENSORE"</formula>
    </cfRule>
  </conditionalFormatting>
  <conditionalFormatting sqref="F31">
    <cfRule type="containsText" dxfId="228"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7" priority="106" operator="containsText" text="(colonna P verde  se esiste percorso misto)">
      <formula>NOT(ISERROR(SEARCH("(colonna P verde  se esiste percorso misto)",F32)))</formula>
    </cfRule>
  </conditionalFormatting>
  <conditionalFormatting sqref="F33">
    <cfRule type="containsText" dxfId="226"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5"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4" priority="35" operator="containsText" text="PORTA SEDE">
      <formula>NOT(ISERROR(SEARCH("PORTA SEDE",F46)))</formula>
    </cfRule>
  </conditionalFormatting>
  <conditionalFormatting sqref="F47">
    <cfRule type="containsText" dxfId="223" priority="31" operator="containsText" text="PORTA CONDOMINIO">
      <formula>NOT(ISERROR(SEARCH("PORTA CONDOMINIO",F47)))</formula>
    </cfRule>
  </conditionalFormatting>
  <conditionalFormatting sqref="F48">
    <cfRule type="cellIs" dxfId="222" priority="33" operator="equal">
      <formula>"PORTINERIA"</formula>
    </cfRule>
  </conditionalFormatting>
  <conditionalFormatting sqref="F49">
    <cfRule type="containsText" dxfId="221" priority="30" operator="containsText" text="PORTA SEDE">
      <formula>NOT(ISERROR(SEARCH("PORTA SEDE",F49)))</formula>
    </cfRule>
  </conditionalFormatting>
  <conditionalFormatting sqref="F50">
    <cfRule type="containsText" dxfId="220" priority="29" operator="containsText" text="PORTA CONDOMINIO">
      <formula>NOT(ISERROR(SEARCH("PORTA CONDOMINIO",F50)))</formula>
    </cfRule>
  </conditionalFormatting>
  <conditionalFormatting sqref="F51">
    <cfRule type="cellIs" dxfId="219" priority="18" operator="equal">
      <formula>"VIA DI FUGA"</formula>
    </cfRule>
  </conditionalFormatting>
  <conditionalFormatting sqref="F52">
    <cfRule type="containsText" dxfId="218"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7"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6"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5"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4"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3" priority="23" operator="equal">
      <formula>"VETROFANIE"</formula>
    </cfRule>
  </conditionalFormatting>
  <conditionalFormatting sqref="F65">
    <cfRule type="containsText" dxfId="212"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1" priority="24" operator="containsText" text="SI/NO">
      <formula>NOT(ISERROR(SEARCH("SI/NO",F66)))</formula>
    </cfRule>
  </conditionalFormatting>
  <conditionalFormatting sqref="F82">
    <cfRule type="containsText" dxfId="210"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1" operator="equal">
      <formula>"pompa di calore"</formula>
    </cfRule>
  </conditionalFormatting>
  <conditionalFormatting sqref="F91">
    <cfRule type="containsText" dxfId="205"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7" operator="equal">
      <formula>"TENDE"</formula>
    </cfRule>
  </conditionalFormatting>
  <conditionalFormatting sqref="F92:F93">
    <cfRule type="containsText" dxfId="203"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6" operator="containsText" text="PERSIANE/TAPPARELLE">
      <formula>NOT(ISERROR(SEARCH("PERSIANE/TAPPARELLE",F93)))</formula>
    </cfRule>
  </conditionalFormatting>
  <conditionalFormatting sqref="F97">
    <cfRule type="containsText" dxfId="201"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9" operator="containsText" text="Presente/ Non presente a.c.s.">
      <formula>NOT(ISERROR(SEARCH("Presente/ Non presente a.c.s.",F103)))</formula>
    </cfRule>
  </conditionalFormatting>
  <conditionalFormatting sqref="F104">
    <cfRule type="containsText" dxfId="198"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5" operator="containsText" text="NUMERO BAGNI">
      <formula>NOT(ISERROR(SEARCH("NUMERO BAGNI",F107)))</formula>
    </cfRule>
  </conditionalFormatting>
  <conditionalFormatting sqref="F108">
    <cfRule type="containsText" dxfId="196"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5" operator="containsText" text="Presente/ Non presente a.c.s.">
      <formula>NOT(ISERROR(SEARCH("Presente/ Non presente a.c.s.",F114)))</formula>
    </cfRule>
    <cfRule type="containsText" dxfId="194"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24"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61" t="s">
        <v>422</v>
      </c>
      <c r="C1" s="262"/>
      <c r="D1" s="262"/>
      <c r="E1" s="262"/>
      <c r="F1" s="262"/>
      <c r="G1" s="262"/>
      <c r="H1" s="262"/>
      <c r="I1" s="262"/>
      <c r="J1" s="262"/>
      <c r="K1" s="262"/>
      <c r="L1" s="263"/>
    </row>
    <row r="2" spans="1:12" ht="16.5" customHeight="1" x14ac:dyDescent="0.3">
      <c r="A2" s="28" t="s">
        <v>423</v>
      </c>
      <c r="B2" s="272" t="s">
        <v>424</v>
      </c>
      <c r="C2" s="272"/>
      <c r="D2" s="272"/>
      <c r="E2" s="272"/>
      <c r="F2" s="272"/>
      <c r="G2" s="272"/>
      <c r="H2" s="272"/>
      <c r="I2" s="272"/>
      <c r="J2" s="272"/>
      <c r="K2" s="272"/>
      <c r="L2" s="272"/>
    </row>
    <row r="3" spans="1:12" x14ac:dyDescent="0.3">
      <c r="B3" s="273"/>
      <c r="C3" s="273"/>
      <c r="D3" s="273"/>
      <c r="E3" s="273"/>
      <c r="F3" s="273"/>
      <c r="G3" s="273"/>
      <c r="H3" s="273"/>
      <c r="I3" s="273"/>
      <c r="J3" s="273"/>
      <c r="K3" s="273"/>
      <c r="L3" s="273"/>
    </row>
    <row r="5" spans="1:12" x14ac:dyDescent="0.3">
      <c r="A5" s="29" t="s">
        <v>425</v>
      </c>
      <c r="B5" s="29" t="s">
        <v>426</v>
      </c>
      <c r="C5" s="265" t="s">
        <v>427</v>
      </c>
      <c r="D5" s="265"/>
      <c r="E5" s="265"/>
      <c r="F5" s="265"/>
      <c r="G5" s="265"/>
      <c r="H5" s="265"/>
      <c r="I5" s="265"/>
      <c r="J5" s="265"/>
      <c r="K5" s="265"/>
      <c r="L5" s="265"/>
    </row>
    <row r="6" spans="1:12" x14ac:dyDescent="0.3">
      <c r="A6" s="27">
        <v>0</v>
      </c>
      <c r="B6" s="30" t="s">
        <v>428</v>
      </c>
      <c r="C6" s="268" t="s">
        <v>429</v>
      </c>
      <c r="D6" s="268"/>
      <c r="E6" s="268"/>
      <c r="F6" s="268"/>
      <c r="G6" s="268"/>
      <c r="H6" s="268"/>
      <c r="I6" s="268"/>
      <c r="J6" s="268"/>
      <c r="K6" s="268"/>
      <c r="L6" s="268"/>
    </row>
    <row r="7" spans="1:12" ht="21.75" customHeight="1" x14ac:dyDescent="0.3">
      <c r="A7" s="31">
        <v>1</v>
      </c>
      <c r="B7" s="32" t="s">
        <v>430</v>
      </c>
      <c r="C7" s="269" t="s">
        <v>431</v>
      </c>
      <c r="D7" s="269"/>
      <c r="E7" s="269"/>
      <c r="F7" s="269"/>
      <c r="G7" s="269"/>
      <c r="H7" s="269"/>
      <c r="I7" s="269"/>
      <c r="J7" s="269"/>
      <c r="K7" s="269"/>
      <c r="L7" s="269"/>
    </row>
    <row r="8" spans="1:12" ht="27" customHeight="1" x14ac:dyDescent="0.3">
      <c r="A8" s="33">
        <v>2</v>
      </c>
      <c r="B8" s="34" t="s">
        <v>432</v>
      </c>
      <c r="C8" s="266" t="s">
        <v>433</v>
      </c>
      <c r="D8" s="266"/>
      <c r="E8" s="266"/>
      <c r="F8" s="266"/>
      <c r="G8" s="266"/>
      <c r="H8" s="266"/>
      <c r="I8" s="266"/>
      <c r="J8" s="266"/>
      <c r="K8" s="266"/>
      <c r="L8" s="266"/>
    </row>
    <row r="9" spans="1:12" ht="25.5" customHeight="1" x14ac:dyDescent="0.3">
      <c r="A9" s="35">
        <v>3</v>
      </c>
      <c r="B9" s="36" t="s">
        <v>434</v>
      </c>
      <c r="C9" s="259" t="s">
        <v>435</v>
      </c>
      <c r="D9" s="259"/>
      <c r="E9" s="259"/>
      <c r="F9" s="259"/>
      <c r="G9" s="259"/>
      <c r="H9" s="259"/>
      <c r="I9" s="259"/>
      <c r="J9" s="259"/>
      <c r="K9" s="259"/>
      <c r="L9" s="259"/>
    </row>
    <row r="10" spans="1:12" x14ac:dyDescent="0.3">
      <c r="A10" s="37">
        <v>4</v>
      </c>
      <c r="B10" s="38" t="s">
        <v>436</v>
      </c>
      <c r="C10" s="270" t="s">
        <v>437</v>
      </c>
      <c r="D10" s="270"/>
      <c r="E10" s="270"/>
      <c r="F10" s="270"/>
      <c r="G10" s="270"/>
      <c r="H10" s="270"/>
      <c r="I10" s="270"/>
      <c r="J10" s="270"/>
      <c r="K10" s="270"/>
      <c r="L10" s="270"/>
    </row>
    <row r="12" spans="1:12" x14ac:dyDescent="0.3">
      <c r="A12" s="28" t="s">
        <v>438</v>
      </c>
      <c r="B12" s="267" t="s">
        <v>1731</v>
      </c>
      <c r="C12" s="267"/>
      <c r="D12" s="267"/>
      <c r="E12" s="267"/>
      <c r="F12" s="267"/>
      <c r="G12" s="267"/>
      <c r="H12" s="267"/>
      <c r="I12" s="267"/>
      <c r="J12" s="267"/>
      <c r="K12" s="267"/>
      <c r="L12" s="267"/>
    </row>
    <row r="14" spans="1:12" x14ac:dyDescent="0.3">
      <c r="A14" s="29" t="s">
        <v>439</v>
      </c>
      <c r="B14" s="29" t="s">
        <v>426</v>
      </c>
      <c r="C14" s="265" t="s">
        <v>427</v>
      </c>
      <c r="D14" s="265"/>
      <c r="E14" s="265"/>
      <c r="F14" s="265"/>
      <c r="G14" s="265"/>
      <c r="H14" s="265"/>
      <c r="I14" s="265"/>
      <c r="J14" s="265"/>
      <c r="K14" s="265"/>
      <c r="L14" s="265"/>
    </row>
    <row r="15" spans="1:12" ht="24" customHeight="1" x14ac:dyDescent="0.3">
      <c r="A15" s="264">
        <v>1</v>
      </c>
      <c r="B15" s="271" t="s">
        <v>430</v>
      </c>
      <c r="C15" s="269" t="s">
        <v>440</v>
      </c>
      <c r="D15" s="269"/>
      <c r="E15" s="269"/>
      <c r="F15" s="269"/>
      <c r="G15" s="269"/>
      <c r="H15" s="269"/>
      <c r="I15" s="269"/>
      <c r="J15" s="269"/>
      <c r="K15" s="269"/>
      <c r="L15" s="269"/>
    </row>
    <row r="16" spans="1:12" x14ac:dyDescent="0.3">
      <c r="A16" s="264"/>
      <c r="B16" s="271"/>
      <c r="C16" s="269"/>
      <c r="D16" s="269"/>
      <c r="E16" s="269"/>
      <c r="F16" s="269"/>
      <c r="G16" s="269"/>
      <c r="H16" s="269"/>
      <c r="I16" s="269"/>
      <c r="J16" s="269"/>
      <c r="K16" s="269"/>
      <c r="L16" s="269"/>
    </row>
    <row r="17" spans="1:12" ht="39" customHeight="1" x14ac:dyDescent="0.3">
      <c r="A17" s="33">
        <v>2</v>
      </c>
      <c r="B17" s="34" t="s">
        <v>432</v>
      </c>
      <c r="C17" s="266" t="s">
        <v>441</v>
      </c>
      <c r="D17" s="266"/>
      <c r="E17" s="266"/>
      <c r="F17" s="266"/>
      <c r="G17" s="266"/>
      <c r="H17" s="266"/>
      <c r="I17" s="266"/>
      <c r="J17" s="266"/>
      <c r="K17" s="266"/>
      <c r="L17" s="266"/>
    </row>
    <row r="18" spans="1:12" ht="45" customHeight="1" x14ac:dyDescent="0.3">
      <c r="A18" s="35">
        <v>3</v>
      </c>
      <c r="B18" s="36" t="s">
        <v>434</v>
      </c>
      <c r="C18" s="259" t="s">
        <v>442</v>
      </c>
      <c r="D18" s="259"/>
      <c r="E18" s="259"/>
      <c r="F18" s="259"/>
      <c r="G18" s="259"/>
      <c r="H18" s="259"/>
      <c r="I18" s="259"/>
      <c r="J18" s="259"/>
      <c r="K18" s="259"/>
      <c r="L18" s="259"/>
    </row>
    <row r="19" spans="1:12" ht="44.25" customHeight="1" x14ac:dyDescent="0.3">
      <c r="A19" s="37">
        <v>4</v>
      </c>
      <c r="B19" s="38" t="s">
        <v>436</v>
      </c>
      <c r="C19" s="260" t="s">
        <v>443</v>
      </c>
      <c r="D19" s="260"/>
      <c r="E19" s="260"/>
      <c r="F19" s="260"/>
      <c r="G19" s="260"/>
      <c r="H19" s="260"/>
      <c r="I19" s="260"/>
      <c r="J19" s="260"/>
      <c r="K19" s="260"/>
      <c r="L19" s="260"/>
    </row>
    <row r="20" spans="1:12" ht="30.75" customHeight="1" x14ac:dyDescent="0.3"/>
    <row r="21" spans="1:12" ht="32.25" customHeight="1" x14ac:dyDescent="0.3"/>
    <row r="25" spans="1:12" x14ac:dyDescent="0.3">
      <c r="A25" s="43" t="s">
        <v>403</v>
      </c>
      <c r="B25" s="239" t="s">
        <v>1772</v>
      </c>
      <c r="C25" s="239"/>
      <c r="D25" s="239"/>
      <c r="E25" s="239"/>
      <c r="F25" s="239"/>
      <c r="G25" s="239"/>
      <c r="H25" s="239"/>
      <c r="I25" s="239"/>
      <c r="J25" s="239"/>
      <c r="K25" s="239"/>
      <c r="L25" s="239"/>
    </row>
    <row r="26" spans="1:12" x14ac:dyDescent="0.3">
      <c r="B26" s="239"/>
      <c r="C26" s="239"/>
      <c r="D26" s="239"/>
      <c r="E26" s="239"/>
      <c r="F26" s="239"/>
      <c r="G26" s="239"/>
      <c r="H26" s="239"/>
      <c r="I26" s="239"/>
      <c r="J26" s="239"/>
      <c r="K26" s="239"/>
      <c r="L26" s="239"/>
    </row>
    <row r="27" spans="1:12" ht="16.5" customHeight="1" x14ac:dyDescent="0.3">
      <c r="B27" s="239"/>
      <c r="C27" s="239"/>
      <c r="D27" s="239"/>
      <c r="E27" s="239"/>
      <c r="F27" s="239"/>
      <c r="G27" s="239"/>
      <c r="H27" s="239"/>
      <c r="I27" s="239"/>
      <c r="J27" s="239"/>
      <c r="K27" s="239"/>
      <c r="L27" s="239"/>
    </row>
    <row r="28" spans="1:12" ht="30.75" customHeight="1" x14ac:dyDescent="0.3">
      <c r="B28" s="239"/>
      <c r="C28" s="239"/>
      <c r="D28" s="239"/>
      <c r="E28" s="239"/>
      <c r="F28" s="239"/>
      <c r="G28" s="239"/>
      <c r="H28" s="239"/>
      <c r="I28" s="239"/>
      <c r="J28" s="239"/>
      <c r="K28" s="239"/>
      <c r="L28" s="239"/>
    </row>
    <row r="30" spans="1:12" ht="16.5" customHeight="1" x14ac:dyDescent="0.3">
      <c r="C30" s="104"/>
      <c r="D30" s="246" t="s">
        <v>1730</v>
      </c>
      <c r="E30" s="246"/>
      <c r="F30" s="246"/>
      <c r="G30" s="246"/>
      <c r="H30" s="246"/>
    </row>
    <row r="31" spans="1:12" x14ac:dyDescent="0.3">
      <c r="C31" s="114"/>
      <c r="D31" s="105"/>
      <c r="E31" s="106">
        <v>1</v>
      </c>
      <c r="F31" s="106">
        <v>2</v>
      </c>
      <c r="G31" s="106">
        <v>3</v>
      </c>
      <c r="H31" s="106">
        <v>4</v>
      </c>
    </row>
    <row r="32" spans="1:12" ht="21" customHeight="1" x14ac:dyDescent="0.3">
      <c r="C32" s="247" t="s">
        <v>404</v>
      </c>
      <c r="D32" s="107">
        <v>4</v>
      </c>
      <c r="E32" s="108">
        <v>4</v>
      </c>
      <c r="F32" s="108">
        <v>8</v>
      </c>
      <c r="G32" s="109">
        <v>12</v>
      </c>
      <c r="H32" s="109">
        <v>16</v>
      </c>
    </row>
    <row r="33" spans="1:12" ht="20.25" x14ac:dyDescent="0.3">
      <c r="C33" s="247"/>
      <c r="D33" s="106">
        <v>3</v>
      </c>
      <c r="E33" s="110">
        <v>3</v>
      </c>
      <c r="F33" s="111">
        <v>6</v>
      </c>
      <c r="G33" s="112">
        <v>9</v>
      </c>
      <c r="H33" s="112">
        <v>12</v>
      </c>
    </row>
    <row r="34" spans="1:12" ht="20.25" x14ac:dyDescent="0.3">
      <c r="C34" s="247"/>
      <c r="D34" s="106">
        <v>2</v>
      </c>
      <c r="E34" s="110">
        <v>2</v>
      </c>
      <c r="F34" s="111">
        <v>4</v>
      </c>
      <c r="G34" s="111">
        <v>6</v>
      </c>
      <c r="H34" s="111">
        <v>8</v>
      </c>
    </row>
    <row r="35" spans="1:12" ht="20.25" x14ac:dyDescent="0.3">
      <c r="C35" s="247"/>
      <c r="D35" s="106">
        <v>1</v>
      </c>
      <c r="E35" s="113">
        <v>1</v>
      </c>
      <c r="F35" s="110">
        <v>2</v>
      </c>
      <c r="G35" s="110">
        <v>3</v>
      </c>
      <c r="H35" s="111">
        <v>4</v>
      </c>
    </row>
    <row r="36" spans="1:12" x14ac:dyDescent="0.3">
      <c r="C36" s="247"/>
      <c r="D36" s="105">
        <v>0</v>
      </c>
      <c r="E36" s="248" t="s">
        <v>201</v>
      </c>
      <c r="F36" s="248"/>
      <c r="G36" s="248"/>
      <c r="H36" s="248"/>
    </row>
    <row r="40" spans="1:12" x14ac:dyDescent="0.3">
      <c r="A40" s="28" t="s">
        <v>406</v>
      </c>
      <c r="B40" s="26" t="s">
        <v>405</v>
      </c>
      <c r="C40" s="26"/>
      <c r="D40" s="26"/>
      <c r="E40" s="26"/>
      <c r="F40" s="26"/>
      <c r="G40" s="26"/>
      <c r="H40" s="26"/>
      <c r="I40" s="26"/>
      <c r="J40" s="26"/>
      <c r="K40" s="26"/>
      <c r="L40" s="26"/>
    </row>
    <row r="42" spans="1:12" x14ac:dyDescent="0.3">
      <c r="A42" s="240" t="s">
        <v>407</v>
      </c>
      <c r="B42" s="242"/>
      <c r="C42" s="240" t="s">
        <v>408</v>
      </c>
      <c r="D42" s="241"/>
      <c r="E42" s="241"/>
      <c r="F42" s="241"/>
      <c r="G42" s="241"/>
      <c r="H42" s="241"/>
      <c r="I42" s="241"/>
      <c r="J42" s="242"/>
      <c r="K42" s="39" t="s">
        <v>409</v>
      </c>
      <c r="L42" s="40"/>
    </row>
    <row r="43" spans="1:12" x14ac:dyDescent="0.3">
      <c r="A43" s="257" t="s">
        <v>410</v>
      </c>
      <c r="B43" s="258"/>
      <c r="C43" s="243"/>
      <c r="D43" s="244"/>
      <c r="E43" s="244"/>
      <c r="F43" s="244"/>
      <c r="G43" s="244"/>
      <c r="H43" s="244"/>
      <c r="I43" s="244"/>
      <c r="J43" s="245"/>
      <c r="K43" s="41"/>
      <c r="L43" s="42"/>
    </row>
    <row r="44" spans="1:12" ht="31.5" customHeight="1" x14ac:dyDescent="0.3">
      <c r="A44" s="253" t="s">
        <v>411</v>
      </c>
      <c r="B44" s="254"/>
      <c r="C44" s="236" t="s">
        <v>412</v>
      </c>
      <c r="D44" s="237"/>
      <c r="E44" s="237"/>
      <c r="F44" s="237"/>
      <c r="G44" s="237"/>
      <c r="H44" s="237"/>
      <c r="I44" s="237"/>
      <c r="J44" s="238"/>
      <c r="K44" s="234" t="s">
        <v>413</v>
      </c>
      <c r="L44" s="235"/>
    </row>
    <row r="45" spans="1:12" ht="37.5" customHeight="1" x14ac:dyDescent="0.3">
      <c r="A45" s="255" t="s">
        <v>414</v>
      </c>
      <c r="B45" s="256"/>
      <c r="C45" s="236" t="s">
        <v>415</v>
      </c>
      <c r="D45" s="237"/>
      <c r="E45" s="237"/>
      <c r="F45" s="237"/>
      <c r="G45" s="237"/>
      <c r="H45" s="237"/>
      <c r="I45" s="237"/>
      <c r="J45" s="238"/>
      <c r="K45" s="234" t="s">
        <v>413</v>
      </c>
      <c r="L45" s="235"/>
    </row>
    <row r="46" spans="1:12" ht="33" customHeight="1" x14ac:dyDescent="0.3">
      <c r="A46" s="251" t="s">
        <v>416</v>
      </c>
      <c r="B46" s="252"/>
      <c r="C46" s="236" t="s">
        <v>417</v>
      </c>
      <c r="D46" s="237"/>
      <c r="E46" s="237"/>
      <c r="F46" s="237"/>
      <c r="G46" s="237"/>
      <c r="H46" s="237"/>
      <c r="I46" s="237"/>
      <c r="J46" s="238"/>
      <c r="K46" s="234" t="s">
        <v>418</v>
      </c>
      <c r="L46" s="235"/>
    </row>
    <row r="47" spans="1:12" ht="31.5" customHeight="1" x14ac:dyDescent="0.3">
      <c r="A47" s="249" t="s">
        <v>419</v>
      </c>
      <c r="B47" s="250"/>
      <c r="C47" s="236" t="s">
        <v>420</v>
      </c>
      <c r="D47" s="237"/>
      <c r="E47" s="237"/>
      <c r="F47" s="237"/>
      <c r="G47" s="237"/>
      <c r="H47" s="237"/>
      <c r="I47" s="237"/>
      <c r="J47" s="238"/>
      <c r="K47" s="234" t="s">
        <v>421</v>
      </c>
      <c r="L47" s="235"/>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2" zoomScaleNormal="115" zoomScaleSheetLayoutView="100" zoomScalePageLayoutView="85" workbookViewId="0">
      <selection activeCell="H32" sqref="H32"/>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3" t="s">
        <v>471</v>
      </c>
      <c r="C1" s="283"/>
      <c r="D1" s="283"/>
      <c r="E1" s="283"/>
      <c r="F1" s="283"/>
      <c r="G1" s="283"/>
      <c r="H1" s="284"/>
    </row>
    <row r="2" spans="1:8" x14ac:dyDescent="0.3">
      <c r="A2" s="155">
        <v>1</v>
      </c>
      <c r="B2" s="285" t="s">
        <v>6</v>
      </c>
      <c r="C2" s="286"/>
      <c r="D2" s="286"/>
      <c r="E2" s="286"/>
      <c r="F2" s="286"/>
      <c r="G2" s="286"/>
      <c r="H2" s="286"/>
    </row>
    <row r="3" spans="1:8" ht="17.25" customHeight="1" x14ac:dyDescent="0.3">
      <c r="A3" s="287" t="s">
        <v>444</v>
      </c>
      <c r="B3" s="297" t="s">
        <v>450</v>
      </c>
      <c r="C3" s="287" t="s">
        <v>445</v>
      </c>
      <c r="D3" s="287" t="s">
        <v>446</v>
      </c>
      <c r="E3" s="287" t="s">
        <v>447</v>
      </c>
      <c r="F3" s="287"/>
      <c r="G3" s="287"/>
      <c r="H3" s="287" t="s">
        <v>451</v>
      </c>
    </row>
    <row r="4" spans="1:8" ht="19.5" customHeight="1" x14ac:dyDescent="0.3">
      <c r="A4" s="287"/>
      <c r="B4" s="297"/>
      <c r="C4" s="287"/>
      <c r="D4" s="287"/>
      <c r="E4" s="133" t="s">
        <v>4</v>
      </c>
      <c r="F4" s="133" t="s">
        <v>448</v>
      </c>
      <c r="G4" s="133" t="s">
        <v>449</v>
      </c>
      <c r="H4" s="287"/>
    </row>
    <row r="5" spans="1:8" ht="48.75" customHeight="1" x14ac:dyDescent="0.3">
      <c r="A5" s="136" t="s">
        <v>452</v>
      </c>
      <c r="B5" s="156" t="s">
        <v>453</v>
      </c>
      <c r="C5" s="136" t="s">
        <v>469</v>
      </c>
      <c r="D5" s="136" t="s">
        <v>454</v>
      </c>
      <c r="E5" s="137">
        <v>1</v>
      </c>
      <c r="F5" s="137">
        <v>1</v>
      </c>
      <c r="G5" s="137">
        <f>E5*F5</f>
        <v>1</v>
      </c>
      <c r="H5" s="24"/>
    </row>
    <row r="6" spans="1:8" ht="38.25" x14ac:dyDescent="0.3">
      <c r="A6" s="136" t="s">
        <v>455</v>
      </c>
      <c r="B6" s="156" t="s">
        <v>453</v>
      </c>
      <c r="C6" s="136" t="s">
        <v>456</v>
      </c>
      <c r="D6" s="136" t="s">
        <v>457</v>
      </c>
      <c r="E6" s="137">
        <v>1</v>
      </c>
      <c r="F6" s="137">
        <v>1</v>
      </c>
      <c r="G6" s="137">
        <f t="shared" ref="G6:G9" si="0">E6*F6</f>
        <v>1</v>
      </c>
      <c r="H6" s="161"/>
    </row>
    <row r="7" spans="1:8" x14ac:dyDescent="0.3">
      <c r="A7" s="281" t="s">
        <v>458</v>
      </c>
      <c r="B7" s="281" t="s">
        <v>453</v>
      </c>
      <c r="C7" s="281" t="s">
        <v>474</v>
      </c>
      <c r="D7" s="281" t="s">
        <v>475</v>
      </c>
      <c r="E7" s="288">
        <v>1</v>
      </c>
      <c r="F7" s="288">
        <v>1</v>
      </c>
      <c r="G7" s="288">
        <f t="shared" ref="G7" si="1">E7*F7</f>
        <v>1</v>
      </c>
      <c r="H7" s="162"/>
    </row>
    <row r="8" spans="1:8" x14ac:dyDescent="0.3">
      <c r="A8" s="282"/>
      <c r="B8" s="282"/>
      <c r="C8" s="282"/>
      <c r="D8" s="282"/>
      <c r="E8" s="290"/>
      <c r="F8" s="290"/>
      <c r="G8" s="290"/>
      <c r="H8" s="146" t="s">
        <v>1835</v>
      </c>
    </row>
    <row r="9" spans="1:8" ht="63.75" x14ac:dyDescent="0.3">
      <c r="A9" s="158" t="s">
        <v>1734</v>
      </c>
      <c r="B9" s="157" t="s">
        <v>453</v>
      </c>
      <c r="C9" s="142" t="s">
        <v>476</v>
      </c>
      <c r="D9" s="142" t="s">
        <v>459</v>
      </c>
      <c r="E9" s="137">
        <v>1</v>
      </c>
      <c r="F9" s="137">
        <v>1</v>
      </c>
      <c r="G9" s="137">
        <f t="shared" si="0"/>
        <v>1</v>
      </c>
      <c r="H9" s="150" t="s">
        <v>1733</v>
      </c>
    </row>
    <row r="10" spans="1:8" x14ac:dyDescent="0.3">
      <c r="A10" s="298" t="s">
        <v>460</v>
      </c>
      <c r="B10" s="294" t="s">
        <v>453</v>
      </c>
      <c r="C10" s="281" t="s">
        <v>1721</v>
      </c>
      <c r="D10" s="281" t="s">
        <v>461</v>
      </c>
      <c r="E10" s="288">
        <v>1</v>
      </c>
      <c r="F10" s="288">
        <v>1</v>
      </c>
      <c r="G10" s="291">
        <f>E10*F10</f>
        <v>1</v>
      </c>
      <c r="H10" s="165" t="s">
        <v>1874</v>
      </c>
    </row>
    <row r="11" spans="1:8" x14ac:dyDescent="0.3">
      <c r="A11" s="298"/>
      <c r="B11" s="296"/>
      <c r="C11" s="299"/>
      <c r="D11" s="299"/>
      <c r="E11" s="289"/>
      <c r="F11" s="289"/>
      <c r="G11" s="289"/>
      <c r="H11" s="150" t="s">
        <v>1745</v>
      </c>
    </row>
    <row r="12" spans="1:8" x14ac:dyDescent="0.3">
      <c r="A12" s="298"/>
      <c r="B12" s="295"/>
      <c r="C12" s="282"/>
      <c r="D12" s="282"/>
      <c r="E12" s="290"/>
      <c r="F12" s="290"/>
      <c r="G12" s="290"/>
      <c r="H12" s="151"/>
    </row>
    <row r="13" spans="1:8" x14ac:dyDescent="0.3">
      <c r="A13" s="274" t="s">
        <v>462</v>
      </c>
      <c r="B13" s="275" t="s">
        <v>453</v>
      </c>
      <c r="C13" s="278" t="s">
        <v>578</v>
      </c>
      <c r="D13" s="278" t="s">
        <v>463</v>
      </c>
      <c r="E13" s="288">
        <v>1</v>
      </c>
      <c r="F13" s="288">
        <v>1</v>
      </c>
      <c r="G13" s="291">
        <f t="shared" ref="G13" si="2">E13*F13</f>
        <v>1</v>
      </c>
      <c r="H13" s="147" t="s">
        <v>1739</v>
      </c>
    </row>
    <row r="14" spans="1:8" x14ac:dyDescent="0.3">
      <c r="A14" s="274"/>
      <c r="B14" s="276"/>
      <c r="C14" s="279"/>
      <c r="D14" s="279"/>
      <c r="E14" s="289"/>
      <c r="F14" s="289"/>
      <c r="G14" s="292"/>
      <c r="H14" s="153"/>
    </row>
    <row r="15" spans="1:8" x14ac:dyDescent="0.3">
      <c r="A15" s="274"/>
      <c r="B15" s="277"/>
      <c r="C15" s="280"/>
      <c r="D15" s="280"/>
      <c r="E15" s="290"/>
      <c r="F15" s="290"/>
      <c r="G15" s="293"/>
      <c r="H15" s="154" t="s">
        <v>1778</v>
      </c>
    </row>
    <row r="16" spans="1:8" ht="51" x14ac:dyDescent="0.3">
      <c r="A16" s="136" t="s">
        <v>464</v>
      </c>
      <c r="B16" s="156" t="s">
        <v>453</v>
      </c>
      <c r="C16" s="136" t="s">
        <v>1722</v>
      </c>
      <c r="D16" s="136" t="s">
        <v>1723</v>
      </c>
      <c r="E16" s="137">
        <v>0</v>
      </c>
      <c r="F16" s="137">
        <v>0</v>
      </c>
      <c r="G16" s="137">
        <v>0</v>
      </c>
      <c r="H16" s="152" t="s">
        <v>1875</v>
      </c>
    </row>
    <row r="17" spans="1:8" ht="51" x14ac:dyDescent="0.3">
      <c r="A17" s="136" t="s">
        <v>465</v>
      </c>
      <c r="B17" s="156" t="s">
        <v>453</v>
      </c>
      <c r="C17" s="136" t="s">
        <v>470</v>
      </c>
      <c r="D17" s="136" t="s">
        <v>466</v>
      </c>
      <c r="E17" s="137">
        <v>1</v>
      </c>
      <c r="F17" s="137">
        <v>1</v>
      </c>
      <c r="G17" s="137">
        <f t="shared" ref="G17:G22" si="3">E17*F17</f>
        <v>1</v>
      </c>
      <c r="H17" s="138" t="s">
        <v>579</v>
      </c>
    </row>
    <row r="18" spans="1:8" ht="25.5" x14ac:dyDescent="0.3">
      <c r="A18" s="298" t="s">
        <v>467</v>
      </c>
      <c r="B18" s="294" t="s">
        <v>453</v>
      </c>
      <c r="C18" s="281" t="s">
        <v>473</v>
      </c>
      <c r="D18" s="281" t="s">
        <v>468</v>
      </c>
      <c r="E18" s="288">
        <v>1</v>
      </c>
      <c r="F18" s="288">
        <v>1</v>
      </c>
      <c r="G18" s="288">
        <f>E18*F18</f>
        <v>1</v>
      </c>
      <c r="H18" s="138" t="s">
        <v>1807</v>
      </c>
    </row>
    <row r="19" spans="1:8" x14ac:dyDescent="0.3">
      <c r="A19" s="298"/>
      <c r="B19" s="295"/>
      <c r="C19" s="282"/>
      <c r="D19" s="282"/>
      <c r="E19" s="290"/>
      <c r="F19" s="290"/>
      <c r="G19" s="290"/>
      <c r="H19" s="142" t="s">
        <v>1833</v>
      </c>
    </row>
    <row r="20" spans="1:8" ht="39" x14ac:dyDescent="0.3">
      <c r="A20" s="298" t="s">
        <v>477</v>
      </c>
      <c r="B20" s="294" t="s">
        <v>453</v>
      </c>
      <c r="C20" s="167" t="s">
        <v>1845</v>
      </c>
      <c r="D20" s="281" t="s">
        <v>478</v>
      </c>
      <c r="E20" s="288">
        <v>1</v>
      </c>
      <c r="F20" s="288">
        <v>1</v>
      </c>
      <c r="G20" s="291">
        <f>E20*F20</f>
        <v>1</v>
      </c>
      <c r="H20" s="142" t="s">
        <v>1826</v>
      </c>
    </row>
    <row r="21" spans="1:8" ht="38.25" x14ac:dyDescent="0.3">
      <c r="A21" s="298"/>
      <c r="B21" s="295"/>
      <c r="C21" s="166" t="s">
        <v>1846</v>
      </c>
      <c r="D21" s="282"/>
      <c r="E21" s="290"/>
      <c r="F21" s="290"/>
      <c r="G21" s="293"/>
      <c r="H21" s="154" t="s">
        <v>1781</v>
      </c>
    </row>
    <row r="22" spans="1:8" ht="51" x14ac:dyDescent="0.3">
      <c r="A22" s="136" t="s">
        <v>479</v>
      </c>
      <c r="B22" s="156" t="s">
        <v>453</v>
      </c>
      <c r="C22" s="136"/>
      <c r="D22" s="138" t="s">
        <v>1876</v>
      </c>
      <c r="E22" s="137">
        <v>1</v>
      </c>
      <c r="F22" s="137">
        <v>1</v>
      </c>
      <c r="G22" s="137">
        <f t="shared" si="3"/>
        <v>1</v>
      </c>
      <c r="H22" s="146"/>
    </row>
    <row r="23" spans="1:8" x14ac:dyDescent="0.3">
      <c r="A23" s="136" t="s">
        <v>480</v>
      </c>
      <c r="B23" s="156" t="s">
        <v>481</v>
      </c>
      <c r="C23" s="136"/>
      <c r="D23" s="136" t="s">
        <v>1742</v>
      </c>
      <c r="E23" s="137">
        <v>1</v>
      </c>
      <c r="F23" s="137">
        <v>1</v>
      </c>
      <c r="G23" s="137">
        <f t="shared" ref="G23" si="4">E23*F23</f>
        <v>1</v>
      </c>
      <c r="H23" s="136" t="s">
        <v>1877</v>
      </c>
    </row>
    <row r="24" spans="1:8" x14ac:dyDescent="0.3">
      <c r="A24" s="155">
        <v>2</v>
      </c>
      <c r="B24" s="285" t="s">
        <v>358</v>
      </c>
      <c r="C24" s="286"/>
      <c r="D24" s="286"/>
      <c r="E24" s="286"/>
      <c r="F24" s="286"/>
      <c r="G24" s="286"/>
      <c r="H24" s="286"/>
    </row>
    <row r="25" spans="1:8" ht="51" x14ac:dyDescent="0.3">
      <c r="A25" s="136" t="s">
        <v>482</v>
      </c>
      <c r="B25" s="156" t="s">
        <v>453</v>
      </c>
      <c r="C25" s="136" t="s">
        <v>483</v>
      </c>
      <c r="D25" s="136" t="s">
        <v>491</v>
      </c>
      <c r="E25" s="137">
        <v>1</v>
      </c>
      <c r="F25" s="137">
        <v>1</v>
      </c>
      <c r="G25" s="137">
        <f t="shared" ref="G25" si="5">E25*F25</f>
        <v>1</v>
      </c>
      <c r="H25" s="136" t="s">
        <v>1752</v>
      </c>
    </row>
    <row r="26" spans="1:8" x14ac:dyDescent="0.3">
      <c r="A26" s="155">
        <v>4</v>
      </c>
      <c r="B26" s="285" t="s">
        <v>484</v>
      </c>
      <c r="C26" s="286"/>
      <c r="D26" s="286"/>
      <c r="E26" s="286"/>
      <c r="F26" s="286"/>
      <c r="G26" s="286"/>
      <c r="H26" s="286"/>
    </row>
    <row r="27" spans="1:8" ht="63.75" x14ac:dyDescent="0.3">
      <c r="A27" s="136" t="s">
        <v>1719</v>
      </c>
      <c r="B27" s="156" t="s">
        <v>453</v>
      </c>
      <c r="C27" s="136" t="s">
        <v>485</v>
      </c>
      <c r="D27" s="136" t="s">
        <v>492</v>
      </c>
      <c r="E27" s="137">
        <v>1</v>
      </c>
      <c r="F27" s="137">
        <v>1</v>
      </c>
      <c r="G27" s="137">
        <f t="shared" ref="G27" si="6">E27*F27</f>
        <v>1</v>
      </c>
      <c r="H27" s="136" t="s">
        <v>1757</v>
      </c>
    </row>
    <row r="28" spans="1:8" ht="114.75" x14ac:dyDescent="0.3">
      <c r="A28" s="136" t="s">
        <v>493</v>
      </c>
      <c r="B28" s="156" t="s">
        <v>453</v>
      </c>
      <c r="C28" s="136" t="s">
        <v>494</v>
      </c>
      <c r="D28" s="136" t="s">
        <v>1878</v>
      </c>
      <c r="E28" s="137">
        <v>1</v>
      </c>
      <c r="F28" s="137">
        <v>1</v>
      </c>
      <c r="G28" s="137">
        <f t="shared" ref="G28" si="7">E28*F28</f>
        <v>1</v>
      </c>
      <c r="H28" s="136"/>
    </row>
    <row r="29" spans="1:8" ht="38.25" x14ac:dyDescent="0.3">
      <c r="A29" s="140" t="s">
        <v>487</v>
      </c>
      <c r="B29" s="156" t="s">
        <v>453</v>
      </c>
      <c r="C29" s="136" t="s">
        <v>495</v>
      </c>
      <c r="D29" s="136" t="s">
        <v>488</v>
      </c>
      <c r="E29" s="137">
        <v>1</v>
      </c>
      <c r="F29" s="137">
        <v>1</v>
      </c>
      <c r="G29" s="137">
        <f>E29*F29</f>
        <v>1</v>
      </c>
      <c r="H29" s="136"/>
    </row>
    <row r="30" spans="1:8" ht="25.5" x14ac:dyDescent="0.3">
      <c r="A30" s="136" t="s">
        <v>496</v>
      </c>
      <c r="B30" s="156" t="s">
        <v>453</v>
      </c>
      <c r="C30" s="136" t="s">
        <v>489</v>
      </c>
      <c r="D30" s="136" t="s">
        <v>1485</v>
      </c>
      <c r="E30" s="137">
        <v>1</v>
      </c>
      <c r="F30" s="137">
        <v>1</v>
      </c>
      <c r="G30" s="137">
        <f t="shared" ref="G30" si="8">E30*F30</f>
        <v>1</v>
      </c>
      <c r="H30" s="138" t="s">
        <v>1881</v>
      </c>
    </row>
    <row r="31" spans="1:8" x14ac:dyDescent="0.3">
      <c r="A31" s="155">
        <v>5</v>
      </c>
      <c r="B31" s="285" t="s">
        <v>490</v>
      </c>
      <c r="C31" s="286"/>
      <c r="D31" s="286"/>
      <c r="E31" s="286"/>
      <c r="F31" s="286"/>
      <c r="G31" s="286"/>
      <c r="H31" s="286"/>
    </row>
    <row r="32" spans="1:8" ht="102" x14ac:dyDescent="0.3">
      <c r="A32" s="136" t="s">
        <v>498</v>
      </c>
      <c r="B32" s="156" t="s">
        <v>453</v>
      </c>
      <c r="C32" s="136" t="s">
        <v>486</v>
      </c>
      <c r="D32" s="136" t="s">
        <v>499</v>
      </c>
      <c r="E32" s="137">
        <v>1</v>
      </c>
      <c r="F32" s="137">
        <v>1</v>
      </c>
      <c r="G32" s="137">
        <f t="shared" ref="G32" si="9">E32*F32</f>
        <v>1</v>
      </c>
      <c r="H32" s="136"/>
    </row>
    <row r="33" spans="1:8" ht="51" x14ac:dyDescent="0.3">
      <c r="A33" s="136" t="s">
        <v>504</v>
      </c>
      <c r="B33" s="156" t="s">
        <v>453</v>
      </c>
      <c r="C33" s="136" t="s">
        <v>500</v>
      </c>
      <c r="D33" s="136" t="s">
        <v>501</v>
      </c>
      <c r="E33" s="137">
        <v>1</v>
      </c>
      <c r="F33" s="137">
        <v>1</v>
      </c>
      <c r="G33" s="137">
        <f t="shared" ref="G33:G35" si="10">E33*F33</f>
        <v>1</v>
      </c>
      <c r="H33" s="136"/>
    </row>
    <row r="34" spans="1:8" ht="51" x14ac:dyDescent="0.3">
      <c r="A34" s="136" t="s">
        <v>503</v>
      </c>
      <c r="B34" s="156" t="s">
        <v>453</v>
      </c>
      <c r="C34" s="136" t="s">
        <v>486</v>
      </c>
      <c r="D34" s="136" t="s">
        <v>1724</v>
      </c>
      <c r="E34" s="137">
        <v>1</v>
      </c>
      <c r="F34" s="137">
        <v>1</v>
      </c>
      <c r="G34" s="137">
        <f t="shared" si="10"/>
        <v>1</v>
      </c>
      <c r="H34" s="136"/>
    </row>
    <row r="35" spans="1:8" ht="38.25" x14ac:dyDescent="0.3">
      <c r="A35" s="136" t="s">
        <v>502</v>
      </c>
      <c r="B35" s="156" t="s">
        <v>453</v>
      </c>
      <c r="C35" s="136" t="s">
        <v>486</v>
      </c>
      <c r="D35" s="136" t="s">
        <v>505</v>
      </c>
      <c r="E35" s="137">
        <v>1</v>
      </c>
      <c r="F35" s="137">
        <v>1</v>
      </c>
      <c r="G35" s="137">
        <f t="shared" si="10"/>
        <v>1</v>
      </c>
      <c r="H35" s="136"/>
    </row>
    <row r="36" spans="1:8" x14ac:dyDescent="0.3">
      <c r="A36" s="155">
        <v>6</v>
      </c>
      <c r="B36" s="285" t="s">
        <v>506</v>
      </c>
      <c r="C36" s="286"/>
      <c r="D36" s="286"/>
      <c r="E36" s="286"/>
      <c r="F36" s="286"/>
      <c r="G36" s="286"/>
      <c r="H36" s="286"/>
    </row>
    <row r="37" spans="1:8" ht="89.25" x14ac:dyDescent="0.3">
      <c r="A37" s="136" t="s">
        <v>507</v>
      </c>
      <c r="B37" s="156" t="s">
        <v>453</v>
      </c>
      <c r="C37" s="136" t="s">
        <v>517</v>
      </c>
      <c r="D37" s="136" t="s">
        <v>525</v>
      </c>
      <c r="E37" s="137">
        <v>1</v>
      </c>
      <c r="F37" s="137">
        <v>1</v>
      </c>
      <c r="G37" s="137">
        <f t="shared" ref="G37" si="11">E37*F37</f>
        <v>1</v>
      </c>
      <c r="H37" s="136" t="s">
        <v>1759</v>
      </c>
    </row>
    <row r="38" spans="1:8" ht="38.25" x14ac:dyDescent="0.3">
      <c r="A38" s="136" t="s">
        <v>508</v>
      </c>
      <c r="B38" s="156" t="s">
        <v>453</v>
      </c>
      <c r="C38" s="136" t="s">
        <v>518</v>
      </c>
      <c r="D38" s="136" t="s">
        <v>526</v>
      </c>
      <c r="E38" s="137">
        <v>1</v>
      </c>
      <c r="F38" s="137">
        <v>1</v>
      </c>
      <c r="G38" s="137">
        <f t="shared" ref="G38:G44" si="12">E38*F38</f>
        <v>1</v>
      </c>
      <c r="H38" s="136"/>
    </row>
    <row r="39" spans="1:8" ht="87" customHeight="1" x14ac:dyDescent="0.3">
      <c r="A39" s="136" t="s">
        <v>509</v>
      </c>
      <c r="B39" s="156" t="s">
        <v>515</v>
      </c>
      <c r="C39" s="136" t="s">
        <v>519</v>
      </c>
      <c r="D39" s="136"/>
      <c r="E39" s="137">
        <v>1</v>
      </c>
      <c r="F39" s="137">
        <v>1</v>
      </c>
      <c r="G39" s="137">
        <f t="shared" si="12"/>
        <v>1</v>
      </c>
      <c r="H39" s="136" t="s">
        <v>1761</v>
      </c>
    </row>
    <row r="40" spans="1:8" ht="92.25" customHeight="1" x14ac:dyDescent="0.3">
      <c r="A40" s="136" t="s">
        <v>510</v>
      </c>
      <c r="B40" s="156" t="s">
        <v>515</v>
      </c>
      <c r="C40" s="136" t="s">
        <v>520</v>
      </c>
      <c r="D40" s="136" t="s">
        <v>527</v>
      </c>
      <c r="E40" s="137">
        <v>1</v>
      </c>
      <c r="F40" s="137">
        <v>1</v>
      </c>
      <c r="G40" s="137">
        <f t="shared" si="12"/>
        <v>1</v>
      </c>
      <c r="H40" s="136" t="s">
        <v>1761</v>
      </c>
    </row>
    <row r="41" spans="1:8" ht="38.25" x14ac:dyDescent="0.3">
      <c r="A41" s="136" t="s">
        <v>511</v>
      </c>
      <c r="B41" s="156" t="s">
        <v>481</v>
      </c>
      <c r="C41" s="136" t="s">
        <v>521</v>
      </c>
      <c r="D41" s="136" t="s">
        <v>528</v>
      </c>
      <c r="E41" s="137">
        <v>1</v>
      </c>
      <c r="F41" s="137">
        <v>1</v>
      </c>
      <c r="G41" s="137">
        <f t="shared" si="12"/>
        <v>1</v>
      </c>
      <c r="H41" s="136"/>
    </row>
    <row r="42" spans="1:8" ht="51" x14ac:dyDescent="0.3">
      <c r="A42" s="136" t="s">
        <v>512</v>
      </c>
      <c r="B42" s="156" t="s">
        <v>481</v>
      </c>
      <c r="C42" s="136" t="s">
        <v>522</v>
      </c>
      <c r="D42" s="136" t="s">
        <v>549</v>
      </c>
      <c r="E42" s="137">
        <v>1</v>
      </c>
      <c r="F42" s="137">
        <v>1</v>
      </c>
      <c r="G42" s="137">
        <f t="shared" si="12"/>
        <v>1</v>
      </c>
      <c r="H42" s="136"/>
    </row>
    <row r="43" spans="1:8" ht="87" customHeight="1" x14ac:dyDescent="0.3">
      <c r="A43" s="136" t="s">
        <v>513</v>
      </c>
      <c r="B43" s="156" t="s">
        <v>516</v>
      </c>
      <c r="C43" s="136" t="s">
        <v>523</v>
      </c>
      <c r="D43" s="136" t="s">
        <v>529</v>
      </c>
      <c r="E43" s="137">
        <v>1</v>
      </c>
      <c r="F43" s="137">
        <v>1</v>
      </c>
      <c r="G43" s="137">
        <f t="shared" si="12"/>
        <v>1</v>
      </c>
      <c r="H43" s="136" t="s">
        <v>1763</v>
      </c>
    </row>
    <row r="44" spans="1:8" ht="108" customHeight="1" x14ac:dyDescent="0.3">
      <c r="A44" s="136" t="s">
        <v>514</v>
      </c>
      <c r="B44" s="156" t="s">
        <v>516</v>
      </c>
      <c r="C44" s="136" t="s">
        <v>524</v>
      </c>
      <c r="D44" s="136" t="s">
        <v>530</v>
      </c>
      <c r="E44" s="137">
        <v>1</v>
      </c>
      <c r="F44" s="137">
        <v>1</v>
      </c>
      <c r="G44" s="137">
        <f t="shared" si="12"/>
        <v>1</v>
      </c>
      <c r="H44" s="136" t="s">
        <v>592</v>
      </c>
    </row>
    <row r="45" spans="1:8" x14ac:dyDescent="0.3">
      <c r="A45" s="155">
        <v>7</v>
      </c>
      <c r="B45" s="285" t="s">
        <v>531</v>
      </c>
      <c r="C45" s="286"/>
      <c r="D45" s="286"/>
      <c r="E45" s="286"/>
      <c r="F45" s="286"/>
      <c r="G45" s="286"/>
      <c r="H45" s="286"/>
    </row>
    <row r="46" spans="1:8" ht="79.5" customHeight="1" x14ac:dyDescent="0.3">
      <c r="A46" s="136" t="s">
        <v>532</v>
      </c>
      <c r="B46" s="156" t="s">
        <v>453</v>
      </c>
      <c r="C46" s="136" t="s">
        <v>534</v>
      </c>
      <c r="D46" s="136" t="s">
        <v>536</v>
      </c>
      <c r="E46" s="137">
        <v>1</v>
      </c>
      <c r="F46" s="137">
        <v>1</v>
      </c>
      <c r="G46" s="137">
        <f t="shared" ref="G46" si="13">E46*F46</f>
        <v>1</v>
      </c>
      <c r="H46" s="136" t="s">
        <v>1761</v>
      </c>
    </row>
    <row r="47" spans="1:8" x14ac:dyDescent="0.3">
      <c r="A47" s="136" t="s">
        <v>533</v>
      </c>
      <c r="B47" s="156" t="s">
        <v>453</v>
      </c>
      <c r="C47" s="136" t="s">
        <v>535</v>
      </c>
      <c r="D47" s="136"/>
      <c r="E47" s="137">
        <v>1</v>
      </c>
      <c r="F47" s="137">
        <v>1</v>
      </c>
      <c r="G47" s="137">
        <f t="shared" ref="G47" si="14">E47*F47</f>
        <v>1</v>
      </c>
      <c r="H47" s="136" t="s">
        <v>1761</v>
      </c>
    </row>
    <row r="48" spans="1:8" x14ac:dyDescent="0.3">
      <c r="A48" s="155">
        <v>8</v>
      </c>
      <c r="B48" s="285" t="s">
        <v>543</v>
      </c>
      <c r="C48" s="286"/>
      <c r="D48" s="286"/>
      <c r="E48" s="286"/>
      <c r="F48" s="286"/>
      <c r="G48" s="286"/>
      <c r="H48" s="286"/>
    </row>
    <row r="49" spans="1:8" ht="63.75" x14ac:dyDescent="0.3">
      <c r="A49" s="136" t="s">
        <v>537</v>
      </c>
      <c r="B49" s="156" t="s">
        <v>453</v>
      </c>
      <c r="C49" s="136" t="s">
        <v>544</v>
      </c>
      <c r="D49" s="136" t="s">
        <v>596</v>
      </c>
      <c r="E49" s="137">
        <v>1</v>
      </c>
      <c r="F49" s="137">
        <v>1</v>
      </c>
      <c r="G49" s="137">
        <f t="shared" ref="G49" si="15">E49*F49</f>
        <v>1</v>
      </c>
      <c r="H49" s="136"/>
    </row>
    <row r="50" spans="1:8" ht="76.5" x14ac:dyDescent="0.3">
      <c r="A50" s="136" t="s">
        <v>538</v>
      </c>
      <c r="B50" s="156" t="s">
        <v>453</v>
      </c>
      <c r="C50" s="136" t="s">
        <v>545</v>
      </c>
      <c r="D50" s="136" t="s">
        <v>549</v>
      </c>
      <c r="E50" s="137">
        <v>1</v>
      </c>
      <c r="F50" s="137">
        <v>1</v>
      </c>
      <c r="G50" s="137">
        <f t="shared" ref="G50:G52" si="16">E50*F50</f>
        <v>1</v>
      </c>
      <c r="H50" s="136"/>
    </row>
    <row r="51" spans="1:8" ht="89.25" x14ac:dyDescent="0.3">
      <c r="A51" s="136" t="s">
        <v>539</v>
      </c>
      <c r="B51" s="156" t="s">
        <v>453</v>
      </c>
      <c r="C51" s="136" t="s">
        <v>546</v>
      </c>
      <c r="D51" s="136" t="s">
        <v>601</v>
      </c>
      <c r="E51" s="137">
        <v>1</v>
      </c>
      <c r="F51" s="137">
        <v>1</v>
      </c>
      <c r="G51" s="137">
        <f t="shared" si="16"/>
        <v>1</v>
      </c>
      <c r="H51" s="136"/>
    </row>
    <row r="52" spans="1:8" ht="102" x14ac:dyDescent="0.3">
      <c r="A52" s="136" t="s">
        <v>540</v>
      </c>
      <c r="B52" s="156" t="s">
        <v>515</v>
      </c>
      <c r="C52" s="136" t="s">
        <v>547</v>
      </c>
      <c r="D52" s="136" t="s">
        <v>551</v>
      </c>
      <c r="E52" s="137">
        <v>1</v>
      </c>
      <c r="F52" s="137">
        <v>1</v>
      </c>
      <c r="G52" s="137">
        <f t="shared" si="16"/>
        <v>1</v>
      </c>
      <c r="H52" s="136"/>
    </row>
    <row r="53" spans="1:8" x14ac:dyDescent="0.3">
      <c r="A53" s="136" t="s">
        <v>541</v>
      </c>
      <c r="B53" s="156" t="s">
        <v>453</v>
      </c>
      <c r="C53" s="136" t="s">
        <v>489</v>
      </c>
      <c r="D53" s="136" t="s">
        <v>552</v>
      </c>
      <c r="E53" s="137">
        <v>1</v>
      </c>
      <c r="F53" s="137">
        <v>1</v>
      </c>
      <c r="G53" s="137">
        <f t="shared" ref="G53" si="17">E53*F53</f>
        <v>1</v>
      </c>
      <c r="H53" s="138" t="s">
        <v>1881</v>
      </c>
    </row>
    <row r="54" spans="1:8" ht="51" x14ac:dyDescent="0.3">
      <c r="A54" s="136" t="s">
        <v>542</v>
      </c>
      <c r="B54" s="156" t="s">
        <v>453</v>
      </c>
      <c r="C54" s="136" t="s">
        <v>548</v>
      </c>
      <c r="D54" s="136" t="s">
        <v>552</v>
      </c>
      <c r="E54" s="137">
        <v>1</v>
      </c>
      <c r="F54" s="137">
        <v>1</v>
      </c>
      <c r="G54" s="137">
        <v>1</v>
      </c>
      <c r="H54" s="136"/>
    </row>
    <row r="55" spans="1:8" x14ac:dyDescent="0.3">
      <c r="A55" s="155">
        <v>9</v>
      </c>
      <c r="B55" s="285" t="s">
        <v>553</v>
      </c>
      <c r="C55" s="286"/>
      <c r="D55" s="286"/>
      <c r="E55" s="286"/>
      <c r="F55" s="286"/>
      <c r="G55" s="286"/>
      <c r="H55" s="286"/>
    </row>
    <row r="56" spans="1:8" ht="114" customHeight="1" x14ac:dyDescent="0.3">
      <c r="A56" s="136" t="s">
        <v>554</v>
      </c>
      <c r="B56" s="156" t="s">
        <v>515</v>
      </c>
      <c r="C56" s="136" t="s">
        <v>563</v>
      </c>
      <c r="D56" s="136" t="s">
        <v>572</v>
      </c>
      <c r="E56" s="137">
        <v>1</v>
      </c>
      <c r="F56" s="137">
        <v>1</v>
      </c>
      <c r="G56" s="137">
        <f t="shared" ref="G56:G57" si="18">E56*F56</f>
        <v>1</v>
      </c>
      <c r="H56" s="136"/>
    </row>
    <row r="57" spans="1:8" ht="25.5" x14ac:dyDescent="0.3">
      <c r="A57" s="136" t="s">
        <v>555</v>
      </c>
      <c r="B57" s="156" t="s">
        <v>453</v>
      </c>
      <c r="C57" s="136" t="s">
        <v>564</v>
      </c>
      <c r="D57" s="136" t="s">
        <v>552</v>
      </c>
      <c r="E57" s="137">
        <v>1</v>
      </c>
      <c r="F57" s="137">
        <v>1</v>
      </c>
      <c r="G57" s="137">
        <f t="shared" si="18"/>
        <v>1</v>
      </c>
      <c r="H57" s="136" t="s">
        <v>575</v>
      </c>
    </row>
    <row r="58" spans="1:8" ht="25.5" x14ac:dyDescent="0.3">
      <c r="A58" s="136" t="s">
        <v>556</v>
      </c>
      <c r="B58" s="156" t="s">
        <v>453</v>
      </c>
      <c r="C58" s="136" t="s">
        <v>565</v>
      </c>
      <c r="D58" s="136" t="s">
        <v>549</v>
      </c>
      <c r="E58" s="137">
        <v>1</v>
      </c>
      <c r="F58" s="137">
        <v>1</v>
      </c>
      <c r="G58" s="137">
        <v>1</v>
      </c>
      <c r="H58" s="136" t="s">
        <v>576</v>
      </c>
    </row>
    <row r="59" spans="1:8" ht="25.5" x14ac:dyDescent="0.3">
      <c r="A59" s="136" t="s">
        <v>557</v>
      </c>
      <c r="B59" s="156" t="s">
        <v>453</v>
      </c>
      <c r="C59" s="136" t="s">
        <v>566</v>
      </c>
      <c r="D59" s="136" t="s">
        <v>1879</v>
      </c>
      <c r="E59" s="137">
        <v>2</v>
      </c>
      <c r="F59" s="137">
        <v>3</v>
      </c>
      <c r="G59" s="137">
        <f t="shared" ref="G59:G64" si="19">E59*F59</f>
        <v>6</v>
      </c>
      <c r="H59" s="138" t="s">
        <v>1767</v>
      </c>
    </row>
    <row r="60" spans="1:8" ht="91.5" customHeight="1" x14ac:dyDescent="0.3">
      <c r="A60" s="136" t="s">
        <v>558</v>
      </c>
      <c r="B60" s="156" t="s">
        <v>453</v>
      </c>
      <c r="C60" s="136" t="s">
        <v>567</v>
      </c>
      <c r="D60" s="136" t="s">
        <v>573</v>
      </c>
      <c r="E60" s="137">
        <v>1</v>
      </c>
      <c r="F60" s="137">
        <v>1</v>
      </c>
      <c r="G60" s="137">
        <f t="shared" si="19"/>
        <v>1</v>
      </c>
      <c r="H60" s="136"/>
    </row>
    <row r="61" spans="1:8" x14ac:dyDescent="0.3">
      <c r="A61" s="136" t="s">
        <v>559</v>
      </c>
      <c r="B61" s="156" t="s">
        <v>453</v>
      </c>
      <c r="C61" s="136" t="s">
        <v>568</v>
      </c>
      <c r="D61" s="143" t="s">
        <v>1768</v>
      </c>
      <c r="E61" s="137">
        <v>1</v>
      </c>
      <c r="F61" s="137">
        <v>1</v>
      </c>
      <c r="G61" s="137">
        <f t="shared" si="19"/>
        <v>1</v>
      </c>
      <c r="H61" s="136" t="s">
        <v>1804</v>
      </c>
    </row>
    <row r="62" spans="1:8" ht="42.75" customHeight="1" x14ac:dyDescent="0.3">
      <c r="A62" s="136" t="s">
        <v>560</v>
      </c>
      <c r="B62" s="156" t="s">
        <v>453</v>
      </c>
      <c r="C62" s="136" t="s">
        <v>569</v>
      </c>
      <c r="D62" s="136" t="s">
        <v>552</v>
      </c>
      <c r="E62" s="137">
        <v>1</v>
      </c>
      <c r="F62" s="137">
        <v>1</v>
      </c>
      <c r="G62" s="137">
        <f t="shared" si="19"/>
        <v>1</v>
      </c>
      <c r="H62" s="136"/>
    </row>
    <row r="63" spans="1:8" ht="38.25" x14ac:dyDescent="0.3">
      <c r="A63" s="136" t="s">
        <v>561</v>
      </c>
      <c r="B63" s="156" t="s">
        <v>453</v>
      </c>
      <c r="C63" s="136" t="s">
        <v>570</v>
      </c>
      <c r="D63" s="136" t="s">
        <v>574</v>
      </c>
      <c r="E63" s="137">
        <v>1</v>
      </c>
      <c r="F63" s="137">
        <v>1</v>
      </c>
      <c r="G63" s="137">
        <f t="shared" si="19"/>
        <v>1</v>
      </c>
      <c r="H63" s="136" t="s">
        <v>1761</v>
      </c>
    </row>
    <row r="64" spans="1:8" ht="38.25" x14ac:dyDescent="0.3">
      <c r="A64" s="136" t="s">
        <v>562</v>
      </c>
      <c r="B64" s="156" t="s">
        <v>453</v>
      </c>
      <c r="C64" s="136" t="s">
        <v>571</v>
      </c>
      <c r="D64" s="136" t="s">
        <v>574</v>
      </c>
      <c r="E64" s="137">
        <v>1</v>
      </c>
      <c r="F64" s="137">
        <v>1</v>
      </c>
      <c r="G64" s="137">
        <f t="shared" si="19"/>
        <v>1</v>
      </c>
      <c r="H64" s="136" t="s">
        <v>1761</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3" priority="311"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8"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6"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2" operator="containsText" text="0/1">
      <formula>NOT(ISERROR(SEARCH("0/1",E5)))</formula>
    </cfRule>
  </conditionalFormatting>
  <conditionalFormatting sqref="E9:F11">
    <cfRule type="containsText" dxfId="189" priority="104" operator="containsText" text="0/1">
      <formula>NOT(ISERROR(SEARCH("0/1",E9)))</formula>
    </cfRule>
  </conditionalFormatting>
  <conditionalFormatting sqref="E13:F14">
    <cfRule type="containsText" dxfId="188" priority="124" operator="containsText" text="0/1">
      <formula>NOT(ISERROR(SEARCH("0/1",E13)))</formula>
    </cfRule>
  </conditionalFormatting>
  <conditionalFormatting sqref="E16:F18 E20:F20">
    <cfRule type="containsText" dxfId="187" priority="387" operator="containsText" text="0/1">
      <formula>NOT(ISERROR(SEARCH("0/1",E16)))</formula>
    </cfRule>
  </conditionalFormatting>
  <conditionalFormatting sqref="E22:F23">
    <cfRule type="containsText" dxfId="186" priority="67" operator="containsText" text="0/1">
      <formula>NOT(ISERROR(SEARCH("0/1",E22)))</formula>
    </cfRule>
  </conditionalFormatting>
  <conditionalFormatting sqref="E25:F25">
    <cfRule type="containsText" dxfId="185" priority="135" operator="containsText" text="0/1">
      <formula>NOT(ISERROR(SEARCH("0/1",E25)))</formula>
    </cfRule>
  </conditionalFormatting>
  <conditionalFormatting sqref="E27:F30">
    <cfRule type="containsText" dxfId="184" priority="30" operator="containsText" text="0/1">
      <formula>NOT(ISERROR(SEARCH("0/1",E27)))</formula>
    </cfRule>
  </conditionalFormatting>
  <conditionalFormatting sqref="E32:F35">
    <cfRule type="containsText" dxfId="183" priority="133" operator="containsText" text="0/1">
      <formula>NOT(ISERROR(SEARCH("0/1",E32)))</formula>
    </cfRule>
  </conditionalFormatting>
  <conditionalFormatting sqref="E37:F44">
    <cfRule type="containsText" dxfId="182" priority="132" operator="containsText" text="0/1">
      <formula>NOT(ISERROR(SEARCH("0/1",E37)))</formula>
    </cfRule>
  </conditionalFormatting>
  <conditionalFormatting sqref="E46:F47">
    <cfRule type="containsText" dxfId="181" priority="130" operator="containsText" text="0/1">
      <formula>NOT(ISERROR(SEARCH("0/1",E46)))</formula>
    </cfRule>
  </conditionalFormatting>
  <conditionalFormatting sqref="E49:F54">
    <cfRule type="containsText" dxfId="180" priority="43" operator="containsText" text="0/1">
      <formula>NOT(ISERROR(SEARCH("0/1",E49)))</formula>
    </cfRule>
  </conditionalFormatting>
  <conditionalFormatting sqref="E56:F64">
    <cfRule type="containsText" dxfId="179" priority="128" operator="containsText" text="0/1">
      <formula>NOT(ISERROR(SEARCH("0/1",E56)))</formula>
    </cfRule>
  </conditionalFormatting>
  <conditionalFormatting sqref="G5:G7">
    <cfRule type="cellIs" dxfId="178" priority="3" operator="equal">
      <formula>16</formula>
    </cfRule>
    <cfRule type="cellIs" dxfId="177" priority="4" operator="equal">
      <formula>12</formula>
    </cfRule>
    <cfRule type="cellIs" dxfId="176" priority="5" operator="equal">
      <formula>9</formula>
    </cfRule>
    <cfRule type="cellIs" dxfId="175" priority="6" operator="equal">
      <formula>8</formula>
    </cfRule>
    <cfRule type="cellIs" dxfId="174" priority="7" operator="equal">
      <formula>6</formula>
    </cfRule>
    <cfRule type="cellIs" dxfId="173" priority="8" operator="equal">
      <formula>4</formula>
    </cfRule>
    <cfRule type="cellIs" dxfId="172" priority="9" operator="equal">
      <formula>3</formula>
    </cfRule>
    <cfRule type="cellIs" dxfId="171" priority="10" operator="equal">
      <formula>2</formula>
    </cfRule>
    <cfRule type="cellIs" dxfId="170" priority="11" operator="equal">
      <formula>1</formula>
    </cfRule>
  </conditionalFormatting>
  <conditionalFormatting sqref="G9:G11">
    <cfRule type="cellIs" dxfId="169" priority="98" operator="equal">
      <formula>8</formula>
    </cfRule>
    <cfRule type="cellIs" dxfId="168" priority="97" operator="equal">
      <formula>9</formula>
    </cfRule>
    <cfRule type="cellIs" dxfId="167" priority="95" operator="equal">
      <formula>16</formula>
    </cfRule>
    <cfRule type="cellIs" dxfId="166" priority="103" operator="equal">
      <formula>1</formula>
    </cfRule>
    <cfRule type="cellIs" dxfId="165" priority="102" operator="equal">
      <formula>2</formula>
    </cfRule>
    <cfRule type="cellIs" dxfId="164" priority="101" operator="equal">
      <formula>3</formula>
    </cfRule>
    <cfRule type="cellIs" dxfId="163" priority="100" operator="equal">
      <formula>4</formula>
    </cfRule>
    <cfRule type="cellIs" dxfId="162" priority="99" operator="equal">
      <formula>6</formula>
    </cfRule>
    <cfRule type="cellIs" dxfId="161" priority="96" operator="equal">
      <formula>12</formula>
    </cfRule>
  </conditionalFormatting>
  <conditionalFormatting sqref="G13:G14">
    <cfRule type="cellIs" dxfId="160" priority="117" operator="equal">
      <formula>9</formula>
    </cfRule>
    <cfRule type="cellIs" dxfId="159" priority="118" operator="equal">
      <formula>8</formula>
    </cfRule>
    <cfRule type="cellIs" dxfId="158" priority="121" operator="equal">
      <formula>3</formula>
    </cfRule>
    <cfRule type="cellIs" dxfId="157" priority="120" operator="equal">
      <formula>4</formula>
    </cfRule>
    <cfRule type="cellIs" dxfId="156" priority="119" operator="equal">
      <formula>6</formula>
    </cfRule>
    <cfRule type="cellIs" dxfId="155" priority="123" operator="equal">
      <formula>1</formula>
    </cfRule>
    <cfRule type="cellIs" dxfId="154" priority="116" operator="equal">
      <formula>12</formula>
    </cfRule>
    <cfRule type="cellIs" dxfId="153" priority="115" operator="equal">
      <formula>16</formula>
    </cfRule>
    <cfRule type="cellIs" dxfId="152" priority="122" operator="equal">
      <formula>2</formula>
    </cfRule>
  </conditionalFormatting>
  <conditionalFormatting sqref="G16:G18">
    <cfRule type="cellIs" dxfId="151" priority="88" operator="equal">
      <formula>2</formula>
    </cfRule>
    <cfRule type="cellIs" dxfId="150" priority="86" operator="equal">
      <formula>4</formula>
    </cfRule>
    <cfRule type="cellIs" dxfId="149" priority="85" operator="equal">
      <formula>6</formula>
    </cfRule>
    <cfRule type="cellIs" dxfId="148" priority="84" operator="equal">
      <formula>8</formula>
    </cfRule>
    <cfRule type="cellIs" dxfId="147" priority="82" operator="equal">
      <formula>12</formula>
    </cfRule>
    <cfRule type="cellIs" dxfId="146" priority="81" operator="equal">
      <formula>16</formula>
    </cfRule>
    <cfRule type="cellIs" dxfId="145" priority="87" operator="equal">
      <formula>3</formula>
    </cfRule>
    <cfRule type="cellIs" dxfId="144" priority="89" operator="equal">
      <formula>1</formula>
    </cfRule>
    <cfRule type="cellIs" dxfId="143" priority="83" operator="equal">
      <formula>9</formula>
    </cfRule>
  </conditionalFormatting>
  <conditionalFormatting sqref="G20">
    <cfRule type="cellIs" dxfId="142" priority="78" operator="equal">
      <formula>1</formula>
    </cfRule>
    <cfRule type="cellIs" dxfId="141" priority="77" operator="equal">
      <formula>2</formula>
    </cfRule>
    <cfRule type="cellIs" dxfId="140" priority="76" operator="equal">
      <formula>3</formula>
    </cfRule>
    <cfRule type="cellIs" dxfId="139" priority="75" operator="equal">
      <formula>4</formula>
    </cfRule>
    <cfRule type="cellIs" dxfId="138" priority="74" operator="equal">
      <formula>6</formula>
    </cfRule>
    <cfRule type="cellIs" dxfId="137" priority="72" operator="equal">
      <formula>9</formula>
    </cfRule>
    <cfRule type="cellIs" dxfId="136" priority="71" operator="equal">
      <formula>12</formula>
    </cfRule>
    <cfRule type="cellIs" dxfId="135" priority="70" operator="equal">
      <formula>16</formula>
    </cfRule>
    <cfRule type="cellIs" dxfId="134" priority="73" operator="equal">
      <formula>8</formula>
    </cfRule>
  </conditionalFormatting>
  <conditionalFormatting sqref="G22:G23">
    <cfRule type="cellIs" dxfId="133" priority="59" operator="equal">
      <formula>12</formula>
    </cfRule>
    <cfRule type="cellIs" dxfId="132" priority="66" operator="equal">
      <formula>1</formula>
    </cfRule>
    <cfRule type="cellIs" dxfId="131" priority="65" operator="equal">
      <formula>2</formula>
    </cfRule>
    <cfRule type="cellIs" dxfId="130" priority="58" operator="equal">
      <formula>16</formula>
    </cfRule>
    <cfRule type="cellIs" dxfId="129" priority="60" operator="equal">
      <formula>9</formula>
    </cfRule>
    <cfRule type="cellIs" dxfId="128" priority="61" operator="equal">
      <formula>8</formula>
    </cfRule>
    <cfRule type="cellIs" dxfId="127" priority="62" operator="equal">
      <formula>6</formula>
    </cfRule>
    <cfRule type="cellIs" dxfId="126" priority="63" operator="equal">
      <formula>4</formula>
    </cfRule>
    <cfRule type="cellIs" dxfId="125" priority="64" operator="equal">
      <formula>3</formula>
    </cfRule>
  </conditionalFormatting>
  <conditionalFormatting sqref="G25">
    <cfRule type="cellIs" dxfId="124" priority="256" operator="equal">
      <formula>16</formula>
    </cfRule>
    <cfRule type="cellIs" dxfId="123" priority="257" operator="equal">
      <formula>12</formula>
    </cfRule>
    <cfRule type="cellIs" dxfId="122" priority="259" operator="equal">
      <formula>8</formula>
    </cfRule>
    <cfRule type="cellIs" dxfId="121" priority="260" operator="equal">
      <formula>6</formula>
    </cfRule>
    <cfRule type="cellIs" dxfId="120" priority="261" operator="equal">
      <formula>4</formula>
    </cfRule>
    <cfRule type="cellIs" dxfId="119" priority="262" operator="equal">
      <formula>3</formula>
    </cfRule>
    <cfRule type="cellIs" dxfId="118" priority="263" operator="equal">
      <formula>2</formula>
    </cfRule>
    <cfRule type="cellIs" dxfId="117" priority="258" operator="equal">
      <formula>9</formula>
    </cfRule>
    <cfRule type="cellIs" dxfId="116" priority="265" operator="equal">
      <formula>1</formula>
    </cfRule>
  </conditionalFormatting>
  <conditionalFormatting sqref="G27:G28">
    <cfRule type="cellIs" dxfId="115" priority="33" operator="equal">
      <formula>9</formula>
    </cfRule>
    <cfRule type="cellIs" dxfId="114" priority="32" operator="equal">
      <formula>12</formula>
    </cfRule>
    <cfRule type="cellIs" dxfId="113" priority="31" operator="equal">
      <formula>16</formula>
    </cfRule>
    <cfRule type="cellIs" dxfId="112" priority="38" operator="equal">
      <formula>2</formula>
    </cfRule>
    <cfRule type="cellIs" dxfId="111" priority="36" operator="equal">
      <formula>4</formula>
    </cfRule>
    <cfRule type="cellIs" dxfId="110" priority="37" operator="equal">
      <formula>3</formula>
    </cfRule>
    <cfRule type="cellIs" dxfId="109" priority="35" operator="equal">
      <formula>6</formula>
    </cfRule>
    <cfRule type="cellIs" dxfId="108" priority="34" operator="equal">
      <formula>8</formula>
    </cfRule>
  </conditionalFormatting>
  <conditionalFormatting sqref="G27:G30">
    <cfRule type="cellIs" dxfId="107" priority="39" operator="equal">
      <formula>1</formula>
    </cfRule>
  </conditionalFormatting>
  <conditionalFormatting sqref="G30">
    <cfRule type="cellIs" dxfId="106" priority="190" operator="equal">
      <formula>6</formula>
    </cfRule>
    <cfRule type="cellIs" dxfId="105" priority="186" operator="equal">
      <formula>16</formula>
    </cfRule>
    <cfRule type="cellIs" dxfId="104" priority="187" operator="equal">
      <formula>12</formula>
    </cfRule>
    <cfRule type="cellIs" dxfId="103" priority="188" operator="equal">
      <formula>9</formula>
    </cfRule>
    <cfRule type="cellIs" dxfId="102" priority="189" operator="equal">
      <formula>8</formula>
    </cfRule>
    <cfRule type="cellIs" dxfId="101" priority="191" operator="equal">
      <formula>4</formula>
    </cfRule>
    <cfRule type="cellIs" dxfId="100" priority="192" operator="equal">
      <formula>3</formula>
    </cfRule>
    <cfRule type="cellIs" dxfId="99" priority="193" operator="equal">
      <formula>2</formula>
    </cfRule>
  </conditionalFormatting>
  <conditionalFormatting sqref="G32:G35">
    <cfRule type="cellIs" dxfId="98" priority="182" operator="equal">
      <formula>3</formula>
    </cfRule>
    <cfRule type="cellIs" dxfId="97" priority="180" operator="equal">
      <formula>6</formula>
    </cfRule>
    <cfRule type="cellIs" dxfId="96" priority="179" operator="equal">
      <formula>8</formula>
    </cfRule>
    <cfRule type="cellIs" dxfId="95" priority="178" operator="equal">
      <formula>9</formula>
    </cfRule>
    <cfRule type="cellIs" dxfId="94" priority="177" operator="equal">
      <formula>12</formula>
    </cfRule>
    <cfRule type="cellIs" dxfId="93" priority="176" operator="equal">
      <formula>16</formula>
    </cfRule>
    <cfRule type="cellIs" dxfId="92" priority="181" operator="equal">
      <formula>4</formula>
    </cfRule>
    <cfRule type="cellIs" dxfId="91" priority="183" operator="equal">
      <formula>2</formula>
    </cfRule>
    <cfRule type="cellIs" dxfId="90" priority="185" operator="equal">
      <formula>1</formula>
    </cfRule>
  </conditionalFormatting>
  <conditionalFormatting sqref="G37:G44">
    <cfRule type="cellIs" dxfId="89" priority="175" operator="equal">
      <formula>1</formula>
    </cfRule>
    <cfRule type="cellIs" dxfId="88" priority="173" operator="equal">
      <formula>2</formula>
    </cfRule>
    <cfRule type="cellIs" dxfId="87" priority="170" operator="equal">
      <formula>6</formula>
    </cfRule>
    <cfRule type="cellIs" dxfId="86" priority="172" operator="equal">
      <formula>3</formula>
    </cfRule>
    <cfRule type="cellIs" dxfId="85" priority="166" operator="equal">
      <formula>16</formula>
    </cfRule>
    <cfRule type="cellIs" dxfId="84" priority="171" operator="equal">
      <formula>4</formula>
    </cfRule>
    <cfRule type="cellIs" dxfId="83" priority="168" operator="equal">
      <formula>9</formula>
    </cfRule>
    <cfRule type="cellIs" dxfId="82" priority="169" operator="equal">
      <formula>8</formula>
    </cfRule>
    <cfRule type="cellIs" dxfId="81" priority="167" operator="equal">
      <formula>12</formula>
    </cfRule>
  </conditionalFormatting>
  <conditionalFormatting sqref="G46:G47">
    <cfRule type="cellIs" dxfId="80" priority="161" operator="equal">
      <formula>4</formula>
    </cfRule>
    <cfRule type="cellIs" dxfId="79" priority="159" operator="equal">
      <formula>8</formula>
    </cfRule>
    <cfRule type="cellIs" dxfId="78" priority="162" operator="equal">
      <formula>3</formula>
    </cfRule>
    <cfRule type="cellIs" dxfId="77" priority="163" operator="equal">
      <formula>2</formula>
    </cfRule>
    <cfRule type="cellIs" dxfId="76" priority="165" operator="equal">
      <formula>1</formula>
    </cfRule>
    <cfRule type="cellIs" dxfId="75" priority="156" operator="equal">
      <formula>16</formula>
    </cfRule>
    <cfRule type="cellIs" dxfId="74" priority="157" operator="equal">
      <formula>12</formula>
    </cfRule>
    <cfRule type="cellIs" dxfId="73" priority="158" operator="equal">
      <formula>9</formula>
    </cfRule>
    <cfRule type="cellIs" dxfId="72" priority="160" operator="equal">
      <formula>6</formula>
    </cfRule>
  </conditionalFormatting>
  <conditionalFormatting sqref="G49:G54">
    <cfRule type="cellIs" dxfId="71" priority="52" operator="equal">
      <formula>1</formula>
    </cfRule>
    <cfRule type="cellIs" dxfId="70" priority="51" operator="equal">
      <formula>2</formula>
    </cfRule>
    <cfRule type="cellIs" dxfId="69" priority="50" operator="equal">
      <formula>3</formula>
    </cfRule>
    <cfRule type="cellIs" dxfId="68" priority="49" operator="equal">
      <formula>4</formula>
    </cfRule>
    <cfRule type="cellIs" dxfId="67" priority="48" operator="equal">
      <formula>6</formula>
    </cfRule>
    <cfRule type="cellIs" dxfId="66" priority="47" operator="equal">
      <formula>8</formula>
    </cfRule>
    <cfRule type="cellIs" dxfId="65" priority="45" operator="equal">
      <formula>12</formula>
    </cfRule>
    <cfRule type="cellIs" dxfId="64" priority="44" operator="equal">
      <formula>16</formula>
    </cfRule>
    <cfRule type="cellIs" dxfId="63" priority="46" operator="equal">
      <formula>9</formula>
    </cfRule>
  </conditionalFormatting>
  <conditionalFormatting sqref="G56:G64">
    <cfRule type="cellIs" dxfId="62" priority="141" operator="equal">
      <formula>4</formula>
    </cfRule>
    <cfRule type="cellIs" dxfId="61" priority="142" operator="equal">
      <formula>3</formula>
    </cfRule>
    <cfRule type="cellIs" dxfId="60" priority="143" operator="equal">
      <formula>2</formula>
    </cfRule>
    <cfRule type="cellIs" dxfId="59" priority="145" operator="equal">
      <formula>1</formula>
    </cfRule>
    <cfRule type="cellIs" dxfId="58" priority="138" operator="equal">
      <formula>9</formula>
    </cfRule>
    <cfRule type="cellIs" dxfId="57" priority="136" operator="equal">
      <formula>16</formula>
    </cfRule>
    <cfRule type="cellIs" dxfId="56" priority="137" operator="equal">
      <formula>12</formula>
    </cfRule>
    <cfRule type="cellIs" dxfId="55" priority="139" operator="equal">
      <formula>8</formula>
    </cfRule>
    <cfRule type="cellIs" dxfId="54" priority="140" operator="equal">
      <formula>6</formula>
    </cfRule>
  </conditionalFormatting>
  <conditionalFormatting sqref="H7">
    <cfRule type="containsText" dxfId="53" priority="14"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3"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6" operator="containsText" text="STATO DELLA CIRCOLAZIONE">
      <formula>NOT(ISERROR(SEARCH("STATO DELLA CIRCOLAZIONE",H9)))</formula>
    </cfRule>
    <cfRule type="containsText" dxfId="50" priority="125"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5"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3"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4"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3"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91"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40"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7"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2"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4"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80"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21"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2"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9"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5"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6"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6"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7"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6"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55" operator="containsText" text="SEDUTE&#10;1- Gli arredi sono idonei. (0-1-0)&#10;2- Gli arredi sono obsoleti. (1-2-2)">
      <formula>NOT(ISERROR(SEARCH("SEDUTE
1- Gli arredi sono idonei. (0-1-0)
2- Gli arredi sono obsoleti. (1-2-2)",H27)))</formula>
    </cfRule>
    <cfRule type="containsText" dxfId="30" priority="28"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29" priority="1" operator="containsText" text="Impianto a gas condominiale / autonomo">
      <formula>NOT(ISERROR(SEARCH("Impianto a gas condominiale / autonomo",H30)))</formula>
    </cfRule>
  </conditionalFormatting>
  <conditionalFormatting sqref="H37">
    <cfRule type="containsText" dxfId="28" priority="19"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4"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9"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7"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2" operator="containsText" text="Impianto a gas condominiale / autonomo">
      <formula>NOT(ISERROR(SEARCH("Impianto a gas condominiale / autonomo",H53)))</formula>
    </cfRule>
  </conditionalFormatting>
  <conditionalFormatting sqref="H59">
    <cfRule type="containsText" dxfId="23" priority="42"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20"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7"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41"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4"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E5:F7 E9:F11</xm:sqref>
        </x14:dataValidation>
        <x14:dataValidation type="list" allowBlank="1" showInputMessage="1" xr:uid="{00000000-0002-0000-0400-00000A000000}">
          <x14:formula1>
            <xm:f>ListaF2!$B$23:$B$27</xm:f>
          </x14:formula1>
          <xm:sqref>H53 H30</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4"/>
  <sheetViews>
    <sheetView view="pageBreakPreview" zoomScaleNormal="160" zoomScaleSheetLayoutView="100" zoomScalePageLayoutView="85" workbookViewId="0">
      <selection activeCell="A19" sqref="A19:C19"/>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0" t="s">
        <v>606</v>
      </c>
      <c r="B1" s="300"/>
      <c r="C1" s="300"/>
    </row>
    <row r="2" spans="1:3" ht="26.25" customHeight="1" x14ac:dyDescent="0.3">
      <c r="A2" s="45" t="s">
        <v>607</v>
      </c>
      <c r="B2" s="302" t="s">
        <v>619</v>
      </c>
      <c r="C2" s="302"/>
    </row>
    <row r="3" spans="1:3" x14ac:dyDescent="0.3">
      <c r="A3" s="306" t="s">
        <v>608</v>
      </c>
      <c r="B3" s="306" t="s">
        <v>634</v>
      </c>
      <c r="C3" s="308"/>
    </row>
    <row r="4" spans="1:3" x14ac:dyDescent="0.3">
      <c r="A4" s="305"/>
      <c r="B4" s="303"/>
      <c r="C4" s="304"/>
    </row>
    <row r="5" spans="1:3" x14ac:dyDescent="0.3">
      <c r="A5" s="307"/>
      <c r="B5" s="303"/>
      <c r="C5" s="304"/>
    </row>
    <row r="6" spans="1:3" x14ac:dyDescent="0.3">
      <c r="A6" s="302" t="s">
        <v>609</v>
      </c>
      <c r="B6" s="306" t="s">
        <v>634</v>
      </c>
      <c r="C6" s="308"/>
    </row>
    <row r="7" spans="1:3" x14ac:dyDescent="0.3">
      <c r="A7" s="305"/>
      <c r="B7" s="303"/>
      <c r="C7" s="304"/>
    </row>
    <row r="8" spans="1:3" x14ac:dyDescent="0.3">
      <c r="A8" s="303"/>
      <c r="B8" s="303"/>
      <c r="C8" s="304"/>
    </row>
    <row r="9" spans="1:3" x14ac:dyDescent="0.3">
      <c r="A9" s="303"/>
      <c r="B9" s="305"/>
      <c r="C9" s="305"/>
    </row>
    <row r="10" spans="1:3" x14ac:dyDescent="0.3">
      <c r="A10" s="309"/>
      <c r="B10" s="310" t="s">
        <v>1831</v>
      </c>
      <c r="C10" s="311"/>
    </row>
    <row r="11" spans="1:3" x14ac:dyDescent="0.3">
      <c r="A11" s="46"/>
      <c r="B11" s="312" t="s">
        <v>23</v>
      </c>
      <c r="C11" s="312"/>
    </row>
    <row r="12" spans="1:3" x14ac:dyDescent="0.3">
      <c r="A12" s="301"/>
      <c r="B12" s="301"/>
      <c r="C12" s="301"/>
    </row>
    <row r="13" spans="1:3" x14ac:dyDescent="0.3">
      <c r="A13" s="316" t="s">
        <v>623</v>
      </c>
      <c r="B13" s="316"/>
      <c r="C13" s="316"/>
    </row>
    <row r="14" spans="1:3" ht="16.5" customHeight="1" x14ac:dyDescent="0.3">
      <c r="A14" s="314" t="s">
        <v>1720</v>
      </c>
      <c r="B14" s="314"/>
      <c r="C14" s="314"/>
    </row>
    <row r="15" spans="1:3" x14ac:dyDescent="0.3">
      <c r="A15" s="314"/>
      <c r="B15" s="314"/>
      <c r="C15" s="314"/>
    </row>
    <row r="16" spans="1:3" x14ac:dyDescent="0.3">
      <c r="A16" s="314"/>
      <c r="B16" s="314"/>
      <c r="C16" s="314"/>
    </row>
    <row r="17" spans="1:3" x14ac:dyDescent="0.3">
      <c r="A17" s="314"/>
      <c r="B17" s="314"/>
      <c r="C17" s="314"/>
    </row>
    <row r="18" spans="1:3" x14ac:dyDescent="0.3">
      <c r="A18" s="314"/>
      <c r="B18" s="314"/>
      <c r="C18" s="314"/>
    </row>
    <row r="19" spans="1:3" x14ac:dyDescent="0.3">
      <c r="A19" s="317"/>
      <c r="B19" s="317"/>
      <c r="C19" s="31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6" t="s">
        <v>624</v>
      </c>
      <c r="B28" s="316"/>
      <c r="C28" s="316"/>
    </row>
    <row r="29" spans="1:3" ht="21.75" customHeight="1" x14ac:dyDescent="0.3">
      <c r="A29" s="314" t="s">
        <v>644</v>
      </c>
      <c r="B29" s="314"/>
      <c r="C29" s="314"/>
    </row>
    <row r="30" spans="1:3" ht="17.25" customHeight="1" x14ac:dyDescent="0.3">
      <c r="A30" s="314"/>
      <c r="B30" s="314"/>
      <c r="C30" s="314"/>
    </row>
    <row r="31" spans="1:3" ht="21.75" customHeight="1" x14ac:dyDescent="0.3">
      <c r="A31" s="313"/>
      <c r="B31" s="313"/>
      <c r="C31" s="313"/>
    </row>
    <row r="32" spans="1:3" x14ac:dyDescent="0.3">
      <c r="A32" s="149" t="s">
        <v>506</v>
      </c>
      <c r="B32" s="149" t="s">
        <v>625</v>
      </c>
      <c r="C32" s="149" t="s">
        <v>626</v>
      </c>
    </row>
    <row r="33" spans="1:3" x14ac:dyDescent="0.3">
      <c r="A33" s="206" t="s">
        <v>1776</v>
      </c>
      <c r="B33" s="315" t="s">
        <v>1775</v>
      </c>
      <c r="C33" s="145">
        <v>45442</v>
      </c>
    </row>
    <row r="34" spans="1:3" x14ac:dyDescent="0.3">
      <c r="A34" s="208"/>
      <c r="B34" s="315"/>
      <c r="C34" s="145">
        <v>45807</v>
      </c>
    </row>
  </sheetData>
  <mergeCells count="22">
    <mergeCell ref="A13:C13"/>
    <mergeCell ref="A19:C19"/>
    <mergeCell ref="A31:C31"/>
    <mergeCell ref="A29:C30"/>
    <mergeCell ref="A33:A34"/>
    <mergeCell ref="B33:B34"/>
    <mergeCell ref="A14:C18"/>
    <mergeCell ref="A28:C28"/>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18" priority="134" operator="containsText" text="Zona X">
      <formula>NOT(ISERROR(SEARCH("Zona X",B2)))</formula>
    </cfRule>
  </conditionalFormatting>
  <conditionalFormatting sqref="B6">
    <cfRule type="containsText" dxfId="17" priority="75" operator="containsText" text="Zona X">
      <formula>NOT(ISERROR(SEARCH("Zona X",B6)))</formula>
    </cfRule>
  </conditionalFormatting>
  <conditionalFormatting sqref="B7:B8">
    <cfRule type="containsText" dxfId="16" priority="131" operator="containsText" text="Rischio Alluvioni">
      <formula>NOT(ISERROR(SEARCH("Rischio Alluvioni",B7)))</formula>
    </cfRule>
  </conditionalFormatting>
  <conditionalFormatting sqref="B3:C3">
    <cfRule type="containsText" dxfId="15" priority="76" operator="containsText" text="SI/NO">
      <formula>NOT(ISERROR(SEARCH("SI/NO",B3)))</formula>
    </cfRule>
    <cfRule type="containsText" dxfId="14" priority="130" operator="containsText" text="Fase">
      <formula>NOT(ISERROR(SEARCH("Fase",B3)))</formula>
    </cfRule>
  </conditionalFormatting>
  <conditionalFormatting sqref="B4:C4">
    <cfRule type="cellIs" dxfId="13" priority="29" operator="equal">
      <formula>"Rischio Frane"</formula>
    </cfRule>
  </conditionalFormatting>
  <conditionalFormatting sqref="B5:C5">
    <cfRule type="cellIs" dxfId="12" priority="25" operator="equal">
      <formula>"Rischio Alluvioni"</formula>
    </cfRule>
  </conditionalFormatting>
  <conditionalFormatting sqref="B6:C6">
    <cfRule type="containsText" dxfId="11" priority="73" operator="containsText" text="SI/NO">
      <formula>NOT(ISERROR(SEARCH("SI/NO",B6)))</formula>
    </cfRule>
    <cfRule type="containsText" dxfId="10" priority="74" operator="containsText" text="Fase">
      <formula>NOT(ISERROR(SEARCH("Fase",B6)))</formula>
    </cfRule>
  </conditionalFormatting>
  <conditionalFormatting sqref="B7:C7">
    <cfRule type="containsText" dxfId="9" priority="127" operator="containsText" text="Benzinai">
      <formula>NOT(ISERROR(SEARCH("Benzinai",B7)))</formula>
    </cfRule>
  </conditionalFormatting>
  <conditionalFormatting sqref="B8:C8">
    <cfRule type="containsText" dxfId="8" priority="126" operator="containsText" text="Attività industriali">
      <formula>NOT(ISERROR(SEARCH("Attività industriali",B8)))</formula>
    </cfRule>
  </conditionalFormatting>
  <conditionalFormatting sqref="B9:C9">
    <cfRule type="containsText" dxfId="7" priority="125" operator="containsText" text="Linea Ferroviara">
      <formula>NOT(ISERROR(SEARCH("Linea Ferroviara",B9)))</formula>
    </cfRule>
  </conditionalFormatting>
  <conditionalFormatting sqref="B10:C10">
    <cfRule type="containsText" dxfId="6" priority="124" operator="containsText" text="Note">
      <formula>NOT(ISERROR(SEARCH("Note",B10)))</formula>
    </cfRule>
  </conditionalFormatting>
  <conditionalFormatting sqref="C33:C34">
    <cfRule type="containsText" dxfId="5"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9">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C33:C34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tabSelected="1" view="pageBreakPreview" zoomScale="130" zoomScaleNormal="100" zoomScaleSheetLayoutView="130" zoomScalePageLayoutView="145" workbookViewId="0">
      <selection activeCell="B16" sqref="B16:C16"/>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73" t="s">
        <v>675</v>
      </c>
      <c r="B2" s="273"/>
      <c r="C2" s="273"/>
    </row>
    <row r="3" spans="1:3" ht="12.75" customHeight="1" x14ac:dyDescent="0.3">
      <c r="A3" s="273"/>
      <c r="B3" s="273"/>
      <c r="C3" s="273"/>
    </row>
    <row r="4" spans="1:3" ht="12.75" customHeight="1" x14ac:dyDescent="0.3">
      <c r="A4" s="273"/>
      <c r="B4" s="273"/>
      <c r="C4" s="273"/>
    </row>
    <row r="5" spans="1:3" ht="12.75" customHeight="1" x14ac:dyDescent="0.3">
      <c r="A5" s="273"/>
      <c r="B5" s="273"/>
      <c r="C5" s="273"/>
    </row>
    <row r="6" spans="1:3" ht="12.75" customHeight="1" x14ac:dyDescent="0.3">
      <c r="A6" s="273"/>
      <c r="B6" s="273"/>
      <c r="C6" s="273"/>
    </row>
    <row r="7" spans="1:3" ht="12.75" customHeight="1" x14ac:dyDescent="0.3">
      <c r="A7" s="273"/>
      <c r="B7" s="273"/>
      <c r="C7" s="273"/>
    </row>
    <row r="8" spans="1:3" ht="12.75" customHeight="1" x14ac:dyDescent="0.3">
      <c r="A8" s="273"/>
      <c r="B8" s="273"/>
      <c r="C8" s="273"/>
    </row>
    <row r="9" spans="1:3" ht="21.75" customHeight="1" x14ac:dyDescent="0.3">
      <c r="A9" s="273"/>
      <c r="B9" s="273"/>
      <c r="C9" s="273"/>
    </row>
    <row r="10" spans="1:3" x14ac:dyDescent="0.3">
      <c r="A10" s="319" t="s">
        <v>651</v>
      </c>
      <c r="B10" s="319"/>
      <c r="C10" s="319"/>
    </row>
    <row r="11" spans="1:3" ht="13.5" customHeight="1" x14ac:dyDescent="0.3">
      <c r="A11" s="6" t="s">
        <v>652</v>
      </c>
      <c r="B11" s="320"/>
      <c r="C11" s="321"/>
    </row>
    <row r="12" spans="1:3" ht="27" customHeight="1" x14ac:dyDescent="0.3">
      <c r="A12" s="6" t="s">
        <v>653</v>
      </c>
      <c r="B12" s="318" t="s">
        <v>1873</v>
      </c>
      <c r="C12" s="318"/>
    </row>
    <row r="13" spans="1:3" ht="13.5" customHeight="1" x14ac:dyDescent="0.3">
      <c r="A13" s="6" t="s">
        <v>654</v>
      </c>
      <c r="B13" s="318"/>
      <c r="C13" s="318"/>
    </row>
    <row r="14" spans="1:3" ht="25.5" customHeight="1" x14ac:dyDescent="0.3">
      <c r="A14" s="6" t="s">
        <v>655</v>
      </c>
      <c r="B14" s="318" t="s">
        <v>1872</v>
      </c>
      <c r="C14" s="318"/>
    </row>
    <row r="15" spans="1:3" ht="12.75" customHeight="1" x14ac:dyDescent="0.3">
      <c r="A15" s="6" t="s">
        <v>656</v>
      </c>
      <c r="B15" s="318" t="s">
        <v>669</v>
      </c>
      <c r="C15" s="318"/>
    </row>
    <row r="16" spans="1:3" ht="15" customHeight="1" x14ac:dyDescent="0.3">
      <c r="A16" s="6" t="s">
        <v>657</v>
      </c>
      <c r="B16" s="318" t="s">
        <v>662</v>
      </c>
      <c r="C16" s="318"/>
    </row>
    <row r="17" spans="1:4" ht="13.5" customHeight="1" x14ac:dyDescent="0.3">
      <c r="A17" s="6" t="s">
        <v>658</v>
      </c>
      <c r="B17" s="318"/>
      <c r="C17" s="318"/>
    </row>
    <row r="18" spans="1:4" ht="11.25" customHeight="1" x14ac:dyDescent="0.3">
      <c r="A18" s="318" t="s">
        <v>659</v>
      </c>
      <c r="B18" s="6" t="s">
        <v>663</v>
      </c>
      <c r="C18" s="7" t="s">
        <v>1884</v>
      </c>
      <c r="D18" s="3"/>
    </row>
    <row r="19" spans="1:4" ht="11.25" customHeight="1" x14ac:dyDescent="0.3">
      <c r="A19" s="318"/>
      <c r="B19" s="6" t="s">
        <v>664</v>
      </c>
      <c r="C19" s="6" t="s">
        <v>1883</v>
      </c>
    </row>
    <row r="20" spans="1:4" ht="11.25" customHeight="1" x14ac:dyDescent="0.3">
      <c r="A20" s="318"/>
      <c r="B20" s="6" t="s">
        <v>665</v>
      </c>
      <c r="C20" s="6"/>
      <c r="D20" s="3"/>
    </row>
    <row r="21" spans="1:4" ht="11.25" customHeight="1" x14ac:dyDescent="0.3">
      <c r="A21" s="318"/>
      <c r="B21" s="6" t="s">
        <v>666</v>
      </c>
      <c r="C21" s="6" t="s">
        <v>1885</v>
      </c>
    </row>
    <row r="22" spans="1:4" ht="11.25" customHeight="1" x14ac:dyDescent="0.3">
      <c r="A22" s="318"/>
      <c r="B22" s="6" t="s">
        <v>667</v>
      </c>
      <c r="C22" s="6" t="s">
        <v>669</v>
      </c>
    </row>
    <row r="23" spans="1:4" ht="11.25" customHeight="1" x14ac:dyDescent="0.3">
      <c r="A23" s="318"/>
      <c r="B23" s="6" t="s">
        <v>668</v>
      </c>
      <c r="C23" s="318" t="s">
        <v>669</v>
      </c>
      <c r="D23" s="318"/>
    </row>
    <row r="24" spans="1:4" x14ac:dyDescent="0.3">
      <c r="A24" s="6" t="s">
        <v>660</v>
      </c>
      <c r="B24" s="318"/>
      <c r="C24" s="318"/>
    </row>
    <row r="25" spans="1:4" ht="19.5" customHeight="1" x14ac:dyDescent="0.3">
      <c r="A25" s="6" t="s">
        <v>661</v>
      </c>
      <c r="B25" s="318"/>
      <c r="C25" s="318"/>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22" t="s">
        <v>673</v>
      </c>
      <c r="C32" s="322"/>
    </row>
    <row r="33" spans="1:3" x14ac:dyDescent="0.3">
      <c r="A33" s="48" t="s">
        <v>672</v>
      </c>
      <c r="B33" s="322" t="s">
        <v>674</v>
      </c>
      <c r="C33" s="322"/>
    </row>
  </sheetData>
  <mergeCells count="15">
    <mergeCell ref="A18:A23"/>
    <mergeCell ref="B32:C32"/>
    <mergeCell ref="B33:C33"/>
    <mergeCell ref="B24:C24"/>
    <mergeCell ref="B25:C25"/>
    <mergeCell ref="C23:D23"/>
    <mergeCell ref="B13:C13"/>
    <mergeCell ref="B15:C15"/>
    <mergeCell ref="B16:C16"/>
    <mergeCell ref="B17:C17"/>
    <mergeCell ref="A2:C9"/>
    <mergeCell ref="A10:C10"/>
    <mergeCell ref="B12:C12"/>
    <mergeCell ref="B11:C11"/>
    <mergeCell ref="B14:C14"/>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3"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2" priority="3" operator="containsText" text="Denuncia di Inizio Attività Edilizia del 20/11/2007 e Comunicazione Fine Lavori del 22/05/2008">
      <formula>NOT(ISERROR(SEARCH("Denuncia di Inizio Attività Edilizia del 20/11/2007 e Comunicazione Fine Lavori del 22/05/2008",D20)))</formula>
    </cfRule>
  </conditionalFormatting>
  <conditionalFormatting sqref="C23:D23">
    <cfRule type="containsText" dxfId="0"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4" zoomScale="130" zoomScaleNormal="100" zoomScaleSheetLayoutView="130" zoomScalePageLayoutView="70" workbookViewId="0">
      <selection activeCell="B39" sqref="B39"/>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31" spans="1:2" x14ac:dyDescent="0.3">
      <c r="A31" s="48" t="s">
        <v>672</v>
      </c>
      <c r="B31" s="48" t="s">
        <v>674</v>
      </c>
    </row>
    <row r="54" spans="1:2" x14ac:dyDescent="0.3">
      <c r="A54" s="323" t="s">
        <v>1861</v>
      </c>
      <c r="B54" s="323"/>
    </row>
    <row r="56" spans="1:2" x14ac:dyDescent="0.3">
      <c r="A56" s="323"/>
      <c r="B56" s="323"/>
    </row>
  </sheetData>
  <mergeCells count="2">
    <mergeCell ref="A56:B56"/>
    <mergeCell ref="A54:B54"/>
  </mergeCells>
  <conditionalFormatting sqref="A56:B56">
    <cfRule type="containsText" dxfId="1"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1850</v>
      </c>
    </row>
    <row r="10" spans="1:3" ht="30" x14ac:dyDescent="0.25">
      <c r="A10" s="11" t="s">
        <v>1847</v>
      </c>
      <c r="B10" t="s">
        <v>187</v>
      </c>
      <c r="C10" s="12" t="s">
        <v>1849</v>
      </c>
    </row>
    <row r="11" spans="1:3" ht="30" x14ac:dyDescent="0.25">
      <c r="A11" s="13" t="s">
        <v>1848</v>
      </c>
      <c r="B11" t="s">
        <v>677</v>
      </c>
      <c r="C11" s="12" t="s">
        <v>1852</v>
      </c>
    </row>
    <row r="12" spans="1:3" ht="30" x14ac:dyDescent="0.25">
      <c r="A12" s="12" t="s">
        <v>17</v>
      </c>
      <c r="B12" t="s">
        <v>678</v>
      </c>
      <c r="C12" s="12" t="s">
        <v>1851</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676</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679</v>
      </c>
    </row>
    <row r="46" spans="1:2" ht="30" x14ac:dyDescent="0.25">
      <c r="A46" s="12" t="s">
        <v>680</v>
      </c>
    </row>
    <row r="47" spans="1:2" x14ac:dyDescent="0.25">
      <c r="A47" s="12" t="s">
        <v>71</v>
      </c>
      <c r="B47" t="s">
        <v>72</v>
      </c>
    </row>
    <row r="48" spans="1:2" ht="165" x14ac:dyDescent="0.25">
      <c r="A48" s="12" t="s">
        <v>101</v>
      </c>
      <c r="B48" s="12" t="s">
        <v>683</v>
      </c>
    </row>
    <row r="50" spans="1:4" ht="30" x14ac:dyDescent="0.25">
      <c r="A50" s="14" t="s">
        <v>685</v>
      </c>
      <c r="B50" s="12" t="s">
        <v>106</v>
      </c>
    </row>
    <row r="51" spans="1:4" ht="45" x14ac:dyDescent="0.25">
      <c r="A51" s="14" t="s">
        <v>684</v>
      </c>
      <c r="B51" s="12" t="s">
        <v>682</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686</v>
      </c>
      <c r="C56" s="3" t="s">
        <v>1816</v>
      </c>
      <c r="D56" t="s">
        <v>1479</v>
      </c>
    </row>
    <row r="57" spans="1:4" x14ac:dyDescent="0.25">
      <c r="B57" s="3" t="s">
        <v>693</v>
      </c>
    </row>
    <row r="58" spans="1:4" ht="30" x14ac:dyDescent="0.25">
      <c r="A58" s="12" t="s">
        <v>681</v>
      </c>
      <c r="B58" s="3" t="s">
        <v>687</v>
      </c>
      <c r="C58" s="12" t="s">
        <v>1814</v>
      </c>
      <c r="D58" s="12" t="s">
        <v>1480</v>
      </c>
    </row>
    <row r="59" spans="1:4" ht="45" x14ac:dyDescent="0.25">
      <c r="A59" s="12" t="s">
        <v>109</v>
      </c>
      <c r="B59" s="3" t="s">
        <v>688</v>
      </c>
      <c r="C59" s="12" t="s">
        <v>1815</v>
      </c>
      <c r="D59" s="12" t="s">
        <v>110</v>
      </c>
    </row>
    <row r="60" spans="1:4" x14ac:dyDescent="0.25">
      <c r="B60" s="3" t="s">
        <v>689</v>
      </c>
      <c r="C60" s="3" t="s">
        <v>1812</v>
      </c>
    </row>
    <row r="61" spans="1:4" x14ac:dyDescent="0.25">
      <c r="B61" s="3" t="s">
        <v>690</v>
      </c>
      <c r="C61" s="3" t="s">
        <v>1813</v>
      </c>
    </row>
    <row r="62" spans="1:4" x14ac:dyDescent="0.25">
      <c r="B62" s="3" t="s">
        <v>691</v>
      </c>
      <c r="C62" s="12" t="s">
        <v>1606</v>
      </c>
    </row>
    <row r="63" spans="1:4" x14ac:dyDescent="0.25">
      <c r="B63" s="3" t="s">
        <v>692</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694</v>
      </c>
      <c r="C71" s="14"/>
    </row>
    <row r="72" spans="1:3" ht="60" x14ac:dyDescent="0.25">
      <c r="B72" s="14" t="s">
        <v>695</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697</v>
      </c>
    </row>
    <row r="81" spans="1:8" ht="30" x14ac:dyDescent="0.25">
      <c r="A81" s="12" t="s">
        <v>128</v>
      </c>
      <c r="C81" s="6" t="s">
        <v>696</v>
      </c>
    </row>
    <row r="82" spans="1:8" x14ac:dyDescent="0.25">
      <c r="A82" s="12" t="s">
        <v>129</v>
      </c>
      <c r="C82" s="6" t="s">
        <v>126</v>
      </c>
    </row>
    <row r="84" spans="1:8" ht="136.5" customHeight="1" x14ac:dyDescent="0.25">
      <c r="A84" s="12" t="s">
        <v>130</v>
      </c>
      <c r="C84" s="4" t="s">
        <v>709</v>
      </c>
      <c r="D84" s="4" t="s">
        <v>710</v>
      </c>
      <c r="E84" t="s">
        <v>712</v>
      </c>
      <c r="F84" t="s">
        <v>713</v>
      </c>
      <c r="G84" t="s">
        <v>720</v>
      </c>
      <c r="H84" t="s">
        <v>722</v>
      </c>
    </row>
    <row r="85" spans="1:8" ht="195" x14ac:dyDescent="0.25">
      <c r="A85" s="12" t="s">
        <v>163</v>
      </c>
      <c r="B85" s="14" t="s">
        <v>166</v>
      </c>
      <c r="C85" s="12" t="s">
        <v>164</v>
      </c>
      <c r="E85" s="12" t="s">
        <v>715</v>
      </c>
    </row>
    <row r="86" spans="1:8" ht="90" x14ac:dyDescent="0.25">
      <c r="A86" s="12" t="s">
        <v>164</v>
      </c>
      <c r="B86" s="14" t="s">
        <v>167</v>
      </c>
      <c r="C86" s="12" t="s">
        <v>165</v>
      </c>
      <c r="D86" s="12" t="s">
        <v>707</v>
      </c>
      <c r="E86" s="12" t="s">
        <v>716</v>
      </c>
      <c r="F86" t="s">
        <v>714</v>
      </c>
      <c r="G86" s="12" t="s">
        <v>721</v>
      </c>
      <c r="H86" s="12" t="s">
        <v>723</v>
      </c>
    </row>
    <row r="87" spans="1:8" ht="75" x14ac:dyDescent="0.25">
      <c r="A87" s="12" t="s">
        <v>165</v>
      </c>
      <c r="B87" s="12" t="s">
        <v>168</v>
      </c>
      <c r="C87" s="12" t="s">
        <v>705</v>
      </c>
      <c r="D87" s="12" t="s">
        <v>706</v>
      </c>
      <c r="E87" s="12" t="s">
        <v>717</v>
      </c>
      <c r="F87" t="s">
        <v>718</v>
      </c>
      <c r="H87" s="12" t="s">
        <v>1487</v>
      </c>
    </row>
    <row r="88" spans="1:8" ht="75" x14ac:dyDescent="0.25">
      <c r="A88" s="12" t="s">
        <v>698</v>
      </c>
      <c r="B88" s="12" t="s">
        <v>171</v>
      </c>
      <c r="C88" s="12" t="s">
        <v>711</v>
      </c>
      <c r="F88" t="s">
        <v>719</v>
      </c>
    </row>
    <row r="89" spans="1:8" ht="75" x14ac:dyDescent="0.25">
      <c r="A89" s="12" t="s">
        <v>699</v>
      </c>
      <c r="B89" s="12" t="s">
        <v>169</v>
      </c>
      <c r="C89" s="12" t="s">
        <v>708</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1463</v>
      </c>
      <c r="B101" t="s">
        <v>174</v>
      </c>
    </row>
    <row r="102" spans="1:2" ht="118.5" customHeight="1" x14ac:dyDescent="0.25">
      <c r="A102" s="14" t="s">
        <v>176</v>
      </c>
      <c r="B102" t="s">
        <v>1483</v>
      </c>
    </row>
    <row r="103" spans="1:2" x14ac:dyDescent="0.25">
      <c r="A103" s="12" t="s">
        <v>1615</v>
      </c>
    </row>
    <row r="104" spans="1:2" x14ac:dyDescent="0.25">
      <c r="A104" s="12" t="s">
        <v>150</v>
      </c>
    </row>
    <row r="105" spans="1:2" ht="120" x14ac:dyDescent="0.25">
      <c r="A105" s="12" t="s">
        <v>177</v>
      </c>
    </row>
    <row r="106" spans="1:2" ht="60" x14ac:dyDescent="0.25">
      <c r="A106" s="12" t="s">
        <v>701</v>
      </c>
    </row>
    <row r="107" spans="1:2" ht="75" x14ac:dyDescent="0.25">
      <c r="A107" s="12" t="s">
        <v>700</v>
      </c>
    </row>
    <row r="109" spans="1:2" x14ac:dyDescent="0.25">
      <c r="A109" s="12" t="s">
        <v>180</v>
      </c>
    </row>
    <row r="110" spans="1:2" ht="75" x14ac:dyDescent="0.25">
      <c r="A110" s="12" t="s">
        <v>1792</v>
      </c>
      <c r="B110" s="12" t="s">
        <v>65</v>
      </c>
    </row>
    <row r="111" spans="1:2" ht="61.5" x14ac:dyDescent="0.25">
      <c r="A111" s="12" t="s">
        <v>1790</v>
      </c>
      <c r="B111" s="12" t="s">
        <v>702</v>
      </c>
    </row>
    <row r="112" spans="1:2" ht="45" x14ac:dyDescent="0.25">
      <c r="A112" s="12" t="s">
        <v>1791</v>
      </c>
      <c r="B112" s="12" t="s">
        <v>703</v>
      </c>
    </row>
    <row r="113" spans="1:2" x14ac:dyDescent="0.25">
      <c r="B113" s="12"/>
    </row>
    <row r="115" spans="1:2" x14ac:dyDescent="0.25">
      <c r="A115" s="12" t="s">
        <v>190</v>
      </c>
    </row>
    <row r="116" spans="1:2" ht="60" x14ac:dyDescent="0.25">
      <c r="A116" s="12" t="s">
        <v>192</v>
      </c>
    </row>
    <row r="117" spans="1:2" ht="30" x14ac:dyDescent="0.25">
      <c r="A117" s="12" t="s">
        <v>704</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1470</v>
      </c>
    </row>
    <row r="127" spans="1:2" ht="60" x14ac:dyDescent="0.25">
      <c r="A127" s="12" t="s">
        <v>1471</v>
      </c>
      <c r="B127" t="s">
        <v>1472</v>
      </c>
    </row>
    <row r="128" spans="1:2" x14ac:dyDescent="0.25">
      <c r="B128" t="s">
        <v>1473</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1474</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1475</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1828</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1476</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731</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724</v>
      </c>
    </row>
    <row r="211" spans="1:2" x14ac:dyDescent="0.25">
      <c r="A211" s="12" t="s">
        <v>1484</v>
      </c>
      <c r="B211" t="s">
        <v>725</v>
      </c>
    </row>
    <row r="212" spans="1:2" x14ac:dyDescent="0.25">
      <c r="A212" s="12" t="s">
        <v>341</v>
      </c>
      <c r="B212" t="s">
        <v>726</v>
      </c>
    </row>
    <row r="213" spans="1:2" x14ac:dyDescent="0.25">
      <c r="A213" s="12" t="s">
        <v>342</v>
      </c>
      <c r="B213" t="s">
        <v>727</v>
      </c>
    </row>
    <row r="214" spans="1:2" x14ac:dyDescent="0.25">
      <c r="A214" s="12" t="s">
        <v>343</v>
      </c>
      <c r="B214" t="s">
        <v>728</v>
      </c>
    </row>
    <row r="215" spans="1:2" x14ac:dyDescent="0.25">
      <c r="A215" s="12" t="s">
        <v>344</v>
      </c>
      <c r="B215" t="s">
        <v>729</v>
      </c>
    </row>
    <row r="216" spans="1:2" x14ac:dyDescent="0.25">
      <c r="A216" s="12" t="s">
        <v>345</v>
      </c>
      <c r="B216" t="s">
        <v>730</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1727</v>
      </c>
    </row>
    <row r="225" spans="1:1" ht="45" x14ac:dyDescent="0.25">
      <c r="A225" s="12" t="s">
        <v>1728</v>
      </c>
    </row>
    <row r="226" spans="1:1" ht="30" x14ac:dyDescent="0.25">
      <c r="A226" s="12" t="s">
        <v>1729</v>
      </c>
    </row>
    <row r="229" spans="1:1" x14ac:dyDescent="0.25">
      <c r="A229" s="12" t="s">
        <v>361</v>
      </c>
    </row>
    <row r="230" spans="1:1" x14ac:dyDescent="0.25">
      <c r="A230" s="12" t="s">
        <v>1842</v>
      </c>
    </row>
    <row r="231" spans="1:1" ht="75" x14ac:dyDescent="0.25">
      <c r="A231" s="12" t="s">
        <v>1843</v>
      </c>
    </row>
    <row r="232" spans="1:1" ht="75" x14ac:dyDescent="0.25">
      <c r="A232" s="12" t="s">
        <v>1844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1477</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1620</v>
      </c>
    </row>
    <row r="22" spans="1:2" x14ac:dyDescent="0.25">
      <c r="A22">
        <v>23</v>
      </c>
    </row>
    <row r="23" spans="1:2" ht="60" x14ac:dyDescent="0.25">
      <c r="A23" s="12" t="s">
        <v>497</v>
      </c>
      <c r="B23" t="s">
        <v>1754</v>
      </c>
    </row>
    <row r="24" spans="1:2" x14ac:dyDescent="0.25">
      <c r="A24" s="12" t="s">
        <v>585</v>
      </c>
      <c r="B24" t="s">
        <v>604</v>
      </c>
    </row>
    <row r="25" spans="1:2" x14ac:dyDescent="0.25">
      <c r="A25" s="12" t="s">
        <v>586</v>
      </c>
      <c r="B25" t="s">
        <v>605</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1769</v>
      </c>
    </row>
    <row r="58" spans="1:2" ht="30" x14ac:dyDescent="0.25">
      <c r="A58" s="12" t="s">
        <v>1802</v>
      </c>
    </row>
    <row r="59" spans="1:2" ht="45" x14ac:dyDescent="0.25">
      <c r="A59" s="12" t="s">
        <v>1803</v>
      </c>
    </row>
    <row r="60" spans="1:2" ht="30" x14ac:dyDescent="0.25">
      <c r="A60" s="12" t="s">
        <v>1804</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1785</v>
      </c>
      <c r="B69" s="12" t="s">
        <v>1819</v>
      </c>
      <c r="C69" s="14" t="s">
        <v>1777</v>
      </c>
    </row>
    <row r="70" spans="1:3" ht="60" x14ac:dyDescent="0.25">
      <c r="C70" s="12" t="s">
        <v>1778</v>
      </c>
    </row>
    <row r="71" spans="1:3" ht="60" x14ac:dyDescent="0.25">
      <c r="A71" s="12" t="s">
        <v>1738</v>
      </c>
      <c r="B71" s="12" t="s">
        <v>1740</v>
      </c>
      <c r="C71" s="12" t="s">
        <v>1779</v>
      </c>
    </row>
    <row r="72" spans="1:3" ht="30" x14ac:dyDescent="0.25">
      <c r="A72" s="12" t="s">
        <v>1786</v>
      </c>
      <c r="B72" s="12" t="s">
        <v>1787</v>
      </c>
    </row>
    <row r="73" spans="1:3" ht="45" x14ac:dyDescent="0.25">
      <c r="A73" s="12" t="s">
        <v>1788</v>
      </c>
      <c r="B73" s="12" t="s">
        <v>1789</v>
      </c>
    </row>
    <row r="74" spans="1:3" ht="30" x14ac:dyDescent="0.25">
      <c r="A74" s="12" t="s">
        <v>1739</v>
      </c>
      <c r="B74" s="12" t="s">
        <v>1741</v>
      </c>
    </row>
    <row r="75" spans="1:3" ht="30" x14ac:dyDescent="0.25">
      <c r="A75" s="12"/>
      <c r="B75" s="12" t="s">
        <v>1817</v>
      </c>
    </row>
    <row r="76" spans="1:3" ht="30" x14ac:dyDescent="0.25">
      <c r="A76" s="12"/>
      <c r="B76" s="12" t="s">
        <v>1818</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1805</v>
      </c>
      <c r="B87" s="12" t="s">
        <v>1829</v>
      </c>
    </row>
    <row r="88" spans="1:2" ht="45" x14ac:dyDescent="0.25">
      <c r="A88" s="12" t="s">
        <v>1807</v>
      </c>
      <c r="B88" s="12" t="s">
        <v>1832</v>
      </c>
    </row>
    <row r="89" spans="1:2" ht="45" x14ac:dyDescent="0.25">
      <c r="A89" s="12" t="s">
        <v>1808</v>
      </c>
      <c r="B89" s="12" t="s">
        <v>1833</v>
      </c>
    </row>
    <row r="90" spans="1:2" ht="60" x14ac:dyDescent="0.25">
      <c r="A90" s="12" t="s">
        <v>1809</v>
      </c>
      <c r="B90" s="12" t="s">
        <v>1830</v>
      </c>
    </row>
    <row r="91" spans="1:2" x14ac:dyDescent="0.25">
      <c r="A91" s="12" t="s">
        <v>1806</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1820</v>
      </c>
    </row>
    <row r="119" spans="1:3" ht="30" x14ac:dyDescent="0.25">
      <c r="A119" s="12" t="s">
        <v>1823</v>
      </c>
    </row>
    <row r="120" spans="1:3" ht="30" x14ac:dyDescent="0.25">
      <c r="A120" s="12" t="s">
        <v>1821</v>
      </c>
      <c r="B120" t="s">
        <v>1811</v>
      </c>
    </row>
    <row r="121" spans="1:3" ht="45" x14ac:dyDescent="0.25">
      <c r="A121" s="12" t="s">
        <v>1822</v>
      </c>
    </row>
    <row r="122" spans="1:3" x14ac:dyDescent="0.25">
      <c r="A122" s="12" t="s">
        <v>1767</v>
      </c>
    </row>
    <row r="124" spans="1:3" ht="255" x14ac:dyDescent="0.25">
      <c r="A124">
        <v>19</v>
      </c>
      <c r="C124" s="12" t="s">
        <v>1824</v>
      </c>
    </row>
    <row r="125" spans="1:3" ht="135" x14ac:dyDescent="0.25">
      <c r="A125" s="12" t="s">
        <v>1780</v>
      </c>
      <c r="C125" t="s">
        <v>1825</v>
      </c>
    </row>
    <row r="126" spans="1:3" ht="30" x14ac:dyDescent="0.25">
      <c r="A126" s="12" t="s">
        <v>1781</v>
      </c>
      <c r="C126" t="s">
        <v>1826</v>
      </c>
    </row>
    <row r="127" spans="1:3" ht="30" x14ac:dyDescent="0.25">
      <c r="A127" s="12" t="s">
        <v>1782</v>
      </c>
      <c r="C127" t="s">
        <v>1827</v>
      </c>
    </row>
    <row r="128" spans="1:3" ht="30" x14ac:dyDescent="0.25">
      <c r="A128" s="12" t="s">
        <v>1783</v>
      </c>
    </row>
    <row r="129" spans="1:1" ht="30" x14ac:dyDescent="0.25">
      <c r="A129" s="12" t="s">
        <v>1784</v>
      </c>
    </row>
    <row r="130" spans="1:1" x14ac:dyDescent="0.25">
      <c r="A130" s="12"/>
    </row>
    <row r="131" spans="1:1" x14ac:dyDescent="0.25">
      <c r="A131">
        <v>9</v>
      </c>
    </row>
    <row r="132" spans="1:1" ht="135" x14ac:dyDescent="0.25">
      <c r="A132" s="12" t="s">
        <v>1793</v>
      </c>
    </row>
    <row r="133" spans="1:1" ht="30" x14ac:dyDescent="0.25">
      <c r="A133" s="12" t="s">
        <v>1794</v>
      </c>
    </row>
    <row r="134" spans="1:1" ht="30" x14ac:dyDescent="0.25">
      <c r="A134" s="12" t="s">
        <v>1795</v>
      </c>
    </row>
    <row r="135" spans="1:1" x14ac:dyDescent="0.25">
      <c r="A135" t="s">
        <v>1796</v>
      </c>
    </row>
    <row r="136" spans="1:1" ht="30" x14ac:dyDescent="0.25">
      <c r="A136" s="12" t="s">
        <v>1797</v>
      </c>
    </row>
    <row r="138" spans="1:1" ht="105" x14ac:dyDescent="0.25">
      <c r="A138" s="12" t="s">
        <v>1798</v>
      </c>
    </row>
    <row r="139" spans="1:1" x14ac:dyDescent="0.25">
      <c r="A139" t="s">
        <v>1799</v>
      </c>
    </row>
    <row r="140" spans="1:1" x14ac:dyDescent="0.25">
      <c r="A140" s="12" t="s">
        <v>1800</v>
      </c>
    </row>
    <row r="141" spans="1:1" x14ac:dyDescent="0.25">
      <c r="A141" t="s">
        <v>1801</v>
      </c>
    </row>
    <row r="144" spans="1:1" x14ac:dyDescent="0.25">
      <c r="A144">
        <v>7</v>
      </c>
    </row>
    <row r="145" spans="1:2" ht="135" x14ac:dyDescent="0.25">
      <c r="A145" s="12" t="s">
        <v>1841</v>
      </c>
      <c r="B145" s="12" t="s">
        <v>1834</v>
      </c>
    </row>
    <row r="146" spans="1:2" ht="30" x14ac:dyDescent="0.25">
      <c r="A146" s="12" t="s">
        <v>1836</v>
      </c>
      <c r="B146" s="12" t="s">
        <v>1835</v>
      </c>
    </row>
    <row r="147" spans="1:2" ht="30" x14ac:dyDescent="0.25">
      <c r="A147" s="12" t="s">
        <v>1838</v>
      </c>
      <c r="B147" s="12" t="s">
        <v>1837</v>
      </c>
    </row>
    <row r="148" spans="1:2" ht="45" x14ac:dyDescent="0.25">
      <c r="A148" s="12" t="s">
        <v>1840</v>
      </c>
      <c r="B148" s="12" t="s">
        <v>1839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1771</v>
      </c>
      <c r="F6" t="s">
        <v>1770</v>
      </c>
    </row>
    <row r="7" spans="1:6" x14ac:dyDescent="0.25">
      <c r="A7" t="s">
        <v>615</v>
      </c>
      <c r="E7" s="144">
        <v>44195</v>
      </c>
      <c r="F7" s="144"/>
    </row>
    <row r="8" spans="1:6" x14ac:dyDescent="0.25">
      <c r="A8" t="s">
        <v>616</v>
      </c>
      <c r="E8" s="144">
        <v>44226</v>
      </c>
      <c r="F8" s="144">
        <v>44165</v>
      </c>
    </row>
    <row r="9" spans="1:6" x14ac:dyDescent="0.25">
      <c r="A9" t="s">
        <v>612</v>
      </c>
      <c r="E9" s="144">
        <v>44255</v>
      </c>
      <c r="F9" s="144"/>
    </row>
    <row r="10" spans="1:6" x14ac:dyDescent="0.25">
      <c r="A10" t="s">
        <v>617</v>
      </c>
      <c r="E10" s="144">
        <v>44285</v>
      </c>
      <c r="F10" s="144"/>
    </row>
    <row r="11" spans="1:6" x14ac:dyDescent="0.25">
      <c r="A11" t="s">
        <v>618</v>
      </c>
      <c r="E11" s="144">
        <v>44316</v>
      </c>
      <c r="F11" s="144"/>
    </row>
    <row r="12" spans="1:6" x14ac:dyDescent="0.25">
      <c r="A12" t="s">
        <v>619</v>
      </c>
      <c r="E12" s="144">
        <v>44346</v>
      </c>
      <c r="F12" s="144"/>
    </row>
    <row r="13" spans="1:6" x14ac:dyDescent="0.25">
      <c r="A13" t="s">
        <v>620</v>
      </c>
      <c r="E13" s="144">
        <v>44377</v>
      </c>
      <c r="F13" s="144"/>
    </row>
    <row r="14" spans="1:6" x14ac:dyDescent="0.25">
      <c r="A14" t="s">
        <v>621</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627</v>
      </c>
      <c r="E18" s="144">
        <v>44503</v>
      </c>
      <c r="F18" s="144"/>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1716</v>
      </c>
      <c r="E30" s="12" t="s">
        <v>648</v>
      </c>
    </row>
    <row r="31" spans="1:6" x14ac:dyDescent="0.25">
      <c r="A31" t="s">
        <v>1717</v>
      </c>
      <c r="E31" s="12" t="s">
        <v>647</v>
      </c>
    </row>
    <row r="32" spans="1:6" x14ac:dyDescent="0.25">
      <c r="A32" t="s">
        <v>1718</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1469</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391</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4" t="s">
        <v>843</v>
      </c>
      <c r="C24" s="125" t="s">
        <v>797</v>
      </c>
      <c r="D24" s="93" t="s">
        <v>844</v>
      </c>
      <c r="E24" s="93" t="s">
        <v>845</v>
      </c>
      <c r="F24" s="93" t="s">
        <v>846</v>
      </c>
      <c r="G24" s="93" t="s">
        <v>847</v>
      </c>
      <c r="H24" s="93" t="s">
        <v>848</v>
      </c>
      <c r="I24" s="126">
        <v>165</v>
      </c>
      <c r="J24" s="127">
        <v>1</v>
      </c>
      <c r="K24" s="127" t="s">
        <v>735</v>
      </c>
      <c r="L24" s="127"/>
      <c r="M24" s="94" t="s">
        <v>1601</v>
      </c>
      <c r="N24" s="127" t="s">
        <v>759</v>
      </c>
      <c r="O24" s="127"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449</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449</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29"/>
      <c r="O64" s="129"/>
      <c r="P64" s="129"/>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29"/>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29"/>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29"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449</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0"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29"/>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449</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29"/>
      <c r="O139" s="129"/>
      <c r="P139" s="129"/>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29"/>
      <c r="O149" s="129"/>
      <c r="P149" s="129"/>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29"/>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4" t="s">
        <v>1314</v>
      </c>
      <c r="C175" s="125" t="s">
        <v>753</v>
      </c>
      <c r="D175" s="103" t="s">
        <v>1315</v>
      </c>
      <c r="E175" s="103" t="s">
        <v>1316</v>
      </c>
      <c r="F175" s="103" t="s">
        <v>1316</v>
      </c>
      <c r="G175" s="103" t="s">
        <v>1249</v>
      </c>
      <c r="H175" s="103" t="s">
        <v>1317</v>
      </c>
      <c r="I175" s="126">
        <v>137</v>
      </c>
      <c r="J175" s="127">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449</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29"/>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1"/>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29"/>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1"/>
      <c r="O208" s="131"/>
      <c r="P208" s="131"/>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29"/>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2"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2"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2"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2" t="s">
        <v>737</v>
      </c>
      <c r="L226" s="1"/>
      <c r="M226" s="88">
        <v>4</v>
      </c>
      <c r="N226" s="1" t="s">
        <v>759</v>
      </c>
      <c r="O226" s="1" t="s">
        <v>759</v>
      </c>
      <c r="P226" s="1" t="s">
        <v>759</v>
      </c>
    </row>
    <row r="227" spans="1:16" ht="15" customHeight="1" x14ac:dyDescent="0.25">
      <c r="A227" t="s">
        <v>1621</v>
      </c>
      <c r="B227" s="124" t="s">
        <v>1638</v>
      </c>
      <c r="C227" s="125" t="s">
        <v>780</v>
      </c>
      <c r="D227" s="103" t="s">
        <v>867</v>
      </c>
      <c r="E227" s="103" t="s">
        <v>1639</v>
      </c>
      <c r="F227" s="103" t="s">
        <v>1639</v>
      </c>
      <c r="G227" s="103" t="s">
        <v>1035</v>
      </c>
      <c r="H227" s="103" t="s">
        <v>1640</v>
      </c>
      <c r="I227" s="126">
        <v>102</v>
      </c>
      <c r="J227" s="127">
        <v>1</v>
      </c>
      <c r="K227" s="1" t="s">
        <v>1641</v>
      </c>
      <c r="L227" s="127"/>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2"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2"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2"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2"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2" t="s">
        <v>735</v>
      </c>
      <c r="L233" s="1"/>
      <c r="M233" s="88" t="s">
        <v>1668</v>
      </c>
      <c r="N233" s="129" t="s">
        <v>759</v>
      </c>
      <c r="O233" s="129"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2"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2"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2"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2"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2"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2"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2"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2"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2" t="s">
        <v>737</v>
      </c>
      <c r="L245" s="1"/>
      <c r="M245" s="88">
        <v>1</v>
      </c>
      <c r="N245" s="1" t="s">
        <v>759</v>
      </c>
      <c r="O245" s="1" t="s">
        <v>796</v>
      </c>
      <c r="P245" s="1" t="s">
        <v>759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1488</v>
      </c>
      <c r="B1" s="117" t="s">
        <v>1489</v>
      </c>
      <c r="C1" s="118" t="s">
        <v>1490</v>
      </c>
    </row>
    <row r="2" spans="1:6" x14ac:dyDescent="0.25">
      <c r="A2" s="120" t="s">
        <v>1491</v>
      </c>
      <c r="B2" s="120" t="s">
        <v>1492</v>
      </c>
      <c r="C2" s="121"/>
      <c r="E2" s="120"/>
      <c r="F2" s="122"/>
    </row>
    <row r="3" spans="1:6" x14ac:dyDescent="0.25">
      <c r="A3" s="120" t="s">
        <v>1491</v>
      </c>
      <c r="B3" s="120" t="s">
        <v>1493</v>
      </c>
      <c r="C3" s="121"/>
      <c r="E3" s="120"/>
      <c r="F3" s="122"/>
    </row>
    <row r="4" spans="1:6" x14ac:dyDescent="0.25">
      <c r="A4" s="120" t="s">
        <v>1491</v>
      </c>
      <c r="B4" s="120" t="s">
        <v>792</v>
      </c>
      <c r="C4" s="121"/>
      <c r="E4" s="120"/>
      <c r="F4" s="122"/>
    </row>
    <row r="5" spans="1:6" x14ac:dyDescent="0.25">
      <c r="A5" s="120" t="s">
        <v>1491</v>
      </c>
      <c r="B5" s="120" t="s">
        <v>1494</v>
      </c>
      <c r="C5" s="121"/>
      <c r="E5" s="120"/>
      <c r="F5" s="122"/>
    </row>
    <row r="6" spans="1:6" x14ac:dyDescent="0.25">
      <c r="A6" s="120" t="s">
        <v>1491</v>
      </c>
      <c r="B6" s="120" t="s">
        <v>1099</v>
      </c>
      <c r="C6" s="121"/>
      <c r="E6" s="120"/>
      <c r="F6" s="122"/>
    </row>
    <row r="7" spans="1:6" x14ac:dyDescent="0.25">
      <c r="A7" s="120" t="s">
        <v>1491</v>
      </c>
      <c r="B7" s="120" t="s">
        <v>1495</v>
      </c>
      <c r="C7" s="121"/>
      <c r="E7" s="120"/>
      <c r="F7" s="122"/>
    </row>
    <row r="8" spans="1:6" x14ac:dyDescent="0.25">
      <c r="A8" s="120" t="s">
        <v>1491</v>
      </c>
      <c r="B8" s="120" t="s">
        <v>1496</v>
      </c>
      <c r="C8" s="121"/>
      <c r="E8" s="120"/>
      <c r="F8" s="122"/>
    </row>
    <row r="9" spans="1:6" x14ac:dyDescent="0.25">
      <c r="A9" s="120" t="s">
        <v>1491</v>
      </c>
      <c r="B9" s="120" t="s">
        <v>1497</v>
      </c>
      <c r="C9" s="121">
        <v>46</v>
      </c>
      <c r="E9" s="120"/>
      <c r="F9" s="122"/>
    </row>
    <row r="10" spans="1:6" x14ac:dyDescent="0.25">
      <c r="A10" s="120" t="s">
        <v>1491</v>
      </c>
      <c r="B10" s="120" t="s">
        <v>1498</v>
      </c>
      <c r="C10" s="121">
        <v>46</v>
      </c>
      <c r="E10" s="120"/>
      <c r="F10" s="122"/>
    </row>
    <row r="11" spans="1:6" x14ac:dyDescent="0.25">
      <c r="A11" s="120" t="s">
        <v>1491</v>
      </c>
      <c r="B11" s="120" t="s">
        <v>1291</v>
      </c>
      <c r="C11" s="121"/>
      <c r="E11" s="120"/>
      <c r="F11" s="122"/>
    </row>
    <row r="12" spans="1:6" x14ac:dyDescent="0.25">
      <c r="A12" s="120" t="s">
        <v>1491</v>
      </c>
      <c r="B12" s="120" t="s">
        <v>1499</v>
      </c>
      <c r="C12" s="121"/>
      <c r="E12" s="120"/>
      <c r="F12" s="122"/>
    </row>
    <row r="13" spans="1:6" x14ac:dyDescent="0.25">
      <c r="A13" s="120" t="s">
        <v>1491</v>
      </c>
      <c r="B13" s="120" t="s">
        <v>1500</v>
      </c>
      <c r="C13" s="121"/>
      <c r="E13" s="120"/>
      <c r="F13" s="122"/>
    </row>
    <row r="14" spans="1:6" x14ac:dyDescent="0.25">
      <c r="A14" s="120" t="s">
        <v>1491</v>
      </c>
      <c r="B14" s="120" t="s">
        <v>1501</v>
      </c>
      <c r="C14" s="121"/>
      <c r="E14" s="120"/>
      <c r="F14" s="122"/>
    </row>
    <row r="15" spans="1:6" x14ac:dyDescent="0.25">
      <c r="A15" s="120" t="s">
        <v>1491</v>
      </c>
      <c r="B15" s="120" t="s">
        <v>1502</v>
      </c>
      <c r="C15" s="121"/>
      <c r="E15" s="120"/>
      <c r="F15" s="122"/>
    </row>
    <row r="16" spans="1:6" x14ac:dyDescent="0.25">
      <c r="A16" s="120" t="s">
        <v>1491</v>
      </c>
      <c r="B16" s="120" t="s">
        <v>792</v>
      </c>
      <c r="C16" s="121">
        <v>46</v>
      </c>
      <c r="E16" s="120"/>
      <c r="F16" s="122"/>
    </row>
    <row r="17" spans="1:6" x14ac:dyDescent="0.25">
      <c r="A17" s="120" t="s">
        <v>1491</v>
      </c>
      <c r="B17" s="120" t="s">
        <v>1503</v>
      </c>
      <c r="C17" s="121"/>
      <c r="E17" s="120"/>
      <c r="F17" s="122"/>
    </row>
    <row r="18" spans="1:6" x14ac:dyDescent="0.25">
      <c r="A18" s="120" t="s">
        <v>1491</v>
      </c>
      <c r="B18" s="120" t="s">
        <v>1504</v>
      </c>
      <c r="C18" s="121">
        <v>70</v>
      </c>
      <c r="E18" s="120"/>
      <c r="F18" s="122"/>
    </row>
    <row r="19" spans="1:6" x14ac:dyDescent="0.25">
      <c r="A19" s="120" t="s">
        <v>1491</v>
      </c>
      <c r="B19" s="120" t="s">
        <v>1505</v>
      </c>
      <c r="C19" s="121">
        <v>46</v>
      </c>
      <c r="E19" s="120"/>
      <c r="F19" s="122"/>
    </row>
    <row r="20" spans="1:6" x14ac:dyDescent="0.25">
      <c r="A20" s="120" t="s">
        <v>1491</v>
      </c>
      <c r="B20" s="120" t="s">
        <v>1506</v>
      </c>
      <c r="C20" s="121"/>
      <c r="E20" s="120"/>
      <c r="F20" s="122"/>
    </row>
    <row r="21" spans="1:6" x14ac:dyDescent="0.25">
      <c r="A21" s="120" t="s">
        <v>1491</v>
      </c>
      <c r="B21" s="120" t="s">
        <v>1312</v>
      </c>
      <c r="C21" s="121"/>
      <c r="E21" s="120"/>
      <c r="F21" s="122"/>
    </row>
    <row r="22" spans="1:6" x14ac:dyDescent="0.25">
      <c r="A22" s="120" t="s">
        <v>1491</v>
      </c>
      <c r="B22" s="120" t="s">
        <v>1507</v>
      </c>
      <c r="C22" s="121">
        <v>100</v>
      </c>
      <c r="E22" s="120"/>
      <c r="F22" s="122"/>
    </row>
    <row r="23" spans="1:6" x14ac:dyDescent="0.25">
      <c r="A23" s="120" t="s">
        <v>1491</v>
      </c>
      <c r="B23" s="120" t="s">
        <v>1404</v>
      </c>
      <c r="C23" s="121"/>
      <c r="E23" s="120"/>
      <c r="F23" s="122"/>
    </row>
    <row r="24" spans="1:6" x14ac:dyDescent="0.25">
      <c r="A24" s="120" t="s">
        <v>1491</v>
      </c>
      <c r="B24" s="120" t="s">
        <v>1508</v>
      </c>
      <c r="C24" s="121"/>
      <c r="E24" s="120"/>
      <c r="F24" s="122"/>
    </row>
    <row r="25" spans="1:6" x14ac:dyDescent="0.25">
      <c r="A25" s="120" t="s">
        <v>1491</v>
      </c>
      <c r="B25" s="120" t="s">
        <v>1430</v>
      </c>
      <c r="C25" s="121">
        <v>46</v>
      </c>
      <c r="E25" s="120"/>
      <c r="F25" s="122"/>
    </row>
    <row r="26" spans="1:6" x14ac:dyDescent="0.25">
      <c r="A26" s="120" t="s">
        <v>1491</v>
      </c>
      <c r="B26" s="120" t="s">
        <v>1509</v>
      </c>
      <c r="C26" s="121"/>
      <c r="E26" s="120"/>
      <c r="F26" s="122"/>
    </row>
    <row r="27" spans="1:6" x14ac:dyDescent="0.25">
      <c r="A27" s="120" t="s">
        <v>1491</v>
      </c>
      <c r="B27" s="120" t="s">
        <v>1152</v>
      </c>
      <c r="C27" s="121"/>
      <c r="E27" s="120"/>
      <c r="F27" s="122"/>
    </row>
    <row r="28" spans="1:6" x14ac:dyDescent="0.25">
      <c r="A28" s="120" t="s">
        <v>1491</v>
      </c>
      <c r="B28" s="120" t="s">
        <v>1510</v>
      </c>
      <c r="C28" s="121"/>
      <c r="E28" s="120"/>
      <c r="F28" s="122"/>
    </row>
    <row r="29" spans="1:6" x14ac:dyDescent="0.25">
      <c r="A29" s="120" t="s">
        <v>1491</v>
      </c>
      <c r="B29" s="120" t="s">
        <v>1511</v>
      </c>
      <c r="C29" s="121">
        <v>60</v>
      </c>
      <c r="E29" s="120"/>
      <c r="F29" s="122"/>
    </row>
    <row r="30" spans="1:6" x14ac:dyDescent="0.25">
      <c r="A30" s="120" t="s">
        <v>1491</v>
      </c>
      <c r="B30" s="120" t="s">
        <v>1512</v>
      </c>
      <c r="C30" s="121"/>
      <c r="E30" s="120"/>
      <c r="F30" s="122"/>
    </row>
    <row r="31" spans="1:6" x14ac:dyDescent="0.25">
      <c r="A31" s="120" t="s">
        <v>1491</v>
      </c>
      <c r="B31" s="120" t="s">
        <v>1513</v>
      </c>
      <c r="C31" s="121"/>
      <c r="E31" s="120"/>
      <c r="F31" s="122"/>
    </row>
    <row r="32" spans="1:6" x14ac:dyDescent="0.25">
      <c r="A32" s="120" t="s">
        <v>1491</v>
      </c>
      <c r="B32" s="120" t="s">
        <v>1514</v>
      </c>
      <c r="C32" s="121"/>
      <c r="E32" s="120"/>
      <c r="F32" s="122"/>
    </row>
    <row r="33" spans="1:6" x14ac:dyDescent="0.25">
      <c r="A33" s="120" t="s">
        <v>1491</v>
      </c>
      <c r="B33" s="120" t="s">
        <v>1515</v>
      </c>
      <c r="C33" s="121"/>
      <c r="E33" s="120"/>
      <c r="F33" s="122"/>
    </row>
    <row r="34" spans="1:6" x14ac:dyDescent="0.25">
      <c r="A34" s="120" t="s">
        <v>1491</v>
      </c>
      <c r="B34" s="120" t="s">
        <v>1516</v>
      </c>
      <c r="C34" s="121"/>
      <c r="E34" s="120"/>
      <c r="F34" s="122"/>
    </row>
    <row r="35" spans="1:6" x14ac:dyDescent="0.25">
      <c r="A35" s="120" t="s">
        <v>1491</v>
      </c>
      <c r="B35" s="120" t="s">
        <v>1099</v>
      </c>
      <c r="C35" s="121">
        <v>46</v>
      </c>
      <c r="E35" s="120"/>
      <c r="F35" s="122"/>
    </row>
    <row r="36" spans="1:6" x14ac:dyDescent="0.25">
      <c r="A36" s="120" t="s">
        <v>1491</v>
      </c>
      <c r="B36" s="120" t="s">
        <v>1517</v>
      </c>
      <c r="C36" s="121"/>
      <c r="E36" s="120"/>
      <c r="F36" s="122"/>
    </row>
    <row r="37" spans="1:6" x14ac:dyDescent="0.25">
      <c r="A37" s="120" t="s">
        <v>1491</v>
      </c>
      <c r="B37" s="120" t="s">
        <v>951</v>
      </c>
      <c r="C37" s="121"/>
      <c r="E37" s="120"/>
      <c r="F37" s="122"/>
    </row>
    <row r="38" spans="1:6" x14ac:dyDescent="0.25">
      <c r="A38" s="120" t="s">
        <v>1491</v>
      </c>
      <c r="B38" s="120" t="s">
        <v>1518</v>
      </c>
      <c r="C38" s="121">
        <v>46</v>
      </c>
      <c r="E38" s="120"/>
      <c r="F38" s="122"/>
    </row>
    <row r="39" spans="1:6" x14ac:dyDescent="0.25">
      <c r="A39" s="120" t="s">
        <v>1491</v>
      </c>
      <c r="B39" s="120" t="s">
        <v>1011</v>
      </c>
      <c r="C39" s="121"/>
      <c r="E39" s="120"/>
      <c r="F39" s="122"/>
    </row>
    <row r="40" spans="1:6" x14ac:dyDescent="0.25">
      <c r="A40" s="120" t="s">
        <v>1491</v>
      </c>
      <c r="B40" s="120" t="s">
        <v>916</v>
      </c>
      <c r="C40" s="121"/>
      <c r="E40" s="120"/>
      <c r="F40" s="122"/>
    </row>
    <row r="41" spans="1:6" x14ac:dyDescent="0.25">
      <c r="A41" s="120" t="s">
        <v>1491</v>
      </c>
      <c r="B41" s="120" t="s">
        <v>1504</v>
      </c>
      <c r="C41" s="121"/>
      <c r="E41" s="120"/>
      <c r="F41" s="122"/>
    </row>
    <row r="42" spans="1:6" x14ac:dyDescent="0.25">
      <c r="A42" s="120" t="s">
        <v>1491</v>
      </c>
      <c r="B42" s="120" t="s">
        <v>1160</v>
      </c>
      <c r="C42" s="121"/>
      <c r="E42" s="120"/>
      <c r="F42" s="122"/>
    </row>
    <row r="43" spans="1:6" x14ac:dyDescent="0.25">
      <c r="A43" s="120" t="s">
        <v>1491</v>
      </c>
      <c r="B43" s="120" t="s">
        <v>1494</v>
      </c>
      <c r="C43" s="121">
        <v>46</v>
      </c>
      <c r="E43" s="120"/>
      <c r="F43" s="122"/>
    </row>
    <row r="44" spans="1:6" x14ac:dyDescent="0.25">
      <c r="A44" s="120" t="s">
        <v>1491</v>
      </c>
      <c r="B44" s="120" t="s">
        <v>1047</v>
      </c>
      <c r="C44" s="121"/>
      <c r="E44" s="120"/>
      <c r="F44" s="122"/>
    </row>
    <row r="45" spans="1:6" x14ac:dyDescent="0.25">
      <c r="A45" s="120" t="s">
        <v>1491</v>
      </c>
      <c r="B45" s="120" t="s">
        <v>849</v>
      </c>
      <c r="C45" s="121">
        <v>90</v>
      </c>
      <c r="E45" s="120"/>
      <c r="F45" s="122"/>
    </row>
    <row r="46" spans="1:6" x14ac:dyDescent="0.25">
      <c r="A46" s="120" t="s">
        <v>1491</v>
      </c>
      <c r="B46" s="120" t="s">
        <v>1519</v>
      </c>
      <c r="C46" s="121"/>
      <c r="E46" s="120"/>
      <c r="F46" s="122"/>
    </row>
    <row r="47" spans="1:6" x14ac:dyDescent="0.25">
      <c r="A47" s="120" t="s">
        <v>1491</v>
      </c>
      <c r="B47" s="120" t="s">
        <v>1520</v>
      </c>
      <c r="C47" s="121">
        <v>60</v>
      </c>
      <c r="E47" s="120"/>
      <c r="F47" s="122"/>
    </row>
    <row r="48" spans="1:6" x14ac:dyDescent="0.25">
      <c r="A48" s="120" t="s">
        <v>1491</v>
      </c>
      <c r="B48" s="120" t="s">
        <v>1047</v>
      </c>
      <c r="C48" s="121">
        <v>74</v>
      </c>
      <c r="E48" s="120"/>
      <c r="F48" s="122"/>
    </row>
    <row r="49" spans="1:6" x14ac:dyDescent="0.25">
      <c r="A49" s="120" t="s">
        <v>1491</v>
      </c>
      <c r="B49" s="120" t="s">
        <v>1216</v>
      </c>
      <c r="C49" s="121">
        <v>60</v>
      </c>
      <c r="E49" s="120"/>
      <c r="F49" s="122"/>
    </row>
    <row r="50" spans="1:6" x14ac:dyDescent="0.25">
      <c r="A50" s="120" t="s">
        <v>1491</v>
      </c>
      <c r="B50" s="120" t="s">
        <v>1521</v>
      </c>
      <c r="C50" s="121"/>
      <c r="E50" s="120"/>
      <c r="F50" s="122"/>
    </row>
    <row r="51" spans="1:6" x14ac:dyDescent="0.25">
      <c r="A51" s="120" t="s">
        <v>1491</v>
      </c>
      <c r="B51" s="120" t="s">
        <v>1522</v>
      </c>
      <c r="C51" s="121"/>
      <c r="E51" s="120"/>
      <c r="F51" s="122"/>
    </row>
    <row r="52" spans="1:6" x14ac:dyDescent="0.25">
      <c r="A52" s="120" t="s">
        <v>1491</v>
      </c>
      <c r="B52" s="120" t="s">
        <v>1513</v>
      </c>
      <c r="C52" s="121"/>
      <c r="E52" s="120"/>
      <c r="F52" s="122"/>
    </row>
    <row r="53" spans="1:6" x14ac:dyDescent="0.25">
      <c r="A53" s="120" t="s">
        <v>1491</v>
      </c>
      <c r="B53" s="120" t="s">
        <v>1518</v>
      </c>
      <c r="C53" s="121"/>
      <c r="E53" s="120"/>
      <c r="F53" s="122"/>
    </row>
    <row r="54" spans="1:6" x14ac:dyDescent="0.25">
      <c r="A54" s="120" t="s">
        <v>1491</v>
      </c>
      <c r="B54" s="120" t="s">
        <v>1504</v>
      </c>
      <c r="C54" s="121"/>
      <c r="E54" s="120"/>
      <c r="F54" s="122"/>
    </row>
    <row r="55" spans="1:6" x14ac:dyDescent="0.25">
      <c r="A55" s="120" t="s">
        <v>1491</v>
      </c>
      <c r="B55" s="120" t="s">
        <v>1523</v>
      </c>
      <c r="C55" s="121"/>
      <c r="E55" s="120"/>
      <c r="F55" s="122"/>
    </row>
    <row r="56" spans="1:6" x14ac:dyDescent="0.25">
      <c r="A56" s="120" t="s">
        <v>1491</v>
      </c>
      <c r="B56" s="120" t="s">
        <v>1524</v>
      </c>
      <c r="C56" s="121"/>
      <c r="E56" s="120"/>
      <c r="F56" s="122"/>
    </row>
    <row r="57" spans="1:6" x14ac:dyDescent="0.25">
      <c r="A57" s="120" t="s">
        <v>1491</v>
      </c>
      <c r="B57" s="120" t="s">
        <v>1525</v>
      </c>
      <c r="C57" s="121">
        <v>70</v>
      </c>
      <c r="E57" s="120"/>
      <c r="F57" s="122"/>
    </row>
    <row r="58" spans="1:6" x14ac:dyDescent="0.25">
      <c r="A58" s="120" t="s">
        <v>1491</v>
      </c>
      <c r="B58" s="120" t="s">
        <v>1526</v>
      </c>
      <c r="C58" s="121"/>
      <c r="E58" s="120"/>
      <c r="F58" s="122"/>
    </row>
    <row r="59" spans="1:6" x14ac:dyDescent="0.25">
      <c r="A59" s="120" t="s">
        <v>1491</v>
      </c>
      <c r="B59" s="120" t="s">
        <v>1527</v>
      </c>
      <c r="C59" s="121"/>
      <c r="E59" s="120"/>
      <c r="F59" s="122"/>
    </row>
    <row r="60" spans="1:6" x14ac:dyDescent="0.25">
      <c r="A60" s="120" t="s">
        <v>1491</v>
      </c>
      <c r="B60" s="120" t="s">
        <v>1528</v>
      </c>
      <c r="C60" s="121">
        <v>60</v>
      </c>
      <c r="E60" s="120"/>
      <c r="F60" s="122"/>
    </row>
    <row r="61" spans="1:6" x14ac:dyDescent="0.25">
      <c r="A61" s="120" t="s">
        <v>1491</v>
      </c>
      <c r="B61" s="120" t="s">
        <v>1529</v>
      </c>
      <c r="C61" s="121"/>
      <c r="E61" s="120"/>
      <c r="F61" s="122"/>
    </row>
    <row r="62" spans="1:6" x14ac:dyDescent="0.25">
      <c r="A62" s="120" t="s">
        <v>1491</v>
      </c>
      <c r="B62" s="120" t="s">
        <v>1530</v>
      </c>
      <c r="C62" s="121"/>
      <c r="E62" s="120"/>
      <c r="F62" s="122"/>
    </row>
    <row r="63" spans="1:6" x14ac:dyDescent="0.25">
      <c r="A63" s="120" t="s">
        <v>1491</v>
      </c>
      <c r="B63" s="120" t="s">
        <v>844</v>
      </c>
      <c r="C63" s="121"/>
      <c r="E63" s="120"/>
      <c r="F63" s="122"/>
    </row>
    <row r="64" spans="1:6" x14ac:dyDescent="0.25">
      <c r="A64" s="120" t="s">
        <v>1491</v>
      </c>
      <c r="B64" s="120" t="s">
        <v>1531</v>
      </c>
      <c r="C64" s="121"/>
      <c r="E64" s="120"/>
      <c r="F64" s="122"/>
    </row>
    <row r="65" spans="1:6" x14ac:dyDescent="0.25">
      <c r="A65" s="120" t="s">
        <v>1491</v>
      </c>
      <c r="B65" s="120" t="s">
        <v>1532</v>
      </c>
      <c r="C65" s="121">
        <v>80</v>
      </c>
      <c r="E65" s="120"/>
      <c r="F65" s="122"/>
    </row>
    <row r="66" spans="1:6" x14ac:dyDescent="0.25">
      <c r="A66" s="120" t="s">
        <v>1491</v>
      </c>
      <c r="B66" s="120" t="s">
        <v>1524</v>
      </c>
      <c r="C66" s="121"/>
      <c r="E66" s="120"/>
      <c r="F66" s="122"/>
    </row>
    <row r="67" spans="1:6" x14ac:dyDescent="0.25">
      <c r="A67" s="120" t="s">
        <v>1491</v>
      </c>
      <c r="B67" s="120" t="s">
        <v>1533</v>
      </c>
      <c r="C67" s="121"/>
      <c r="E67" s="120"/>
      <c r="F67" s="122"/>
    </row>
    <row r="68" spans="1:6" x14ac:dyDescent="0.25">
      <c r="A68" s="120" t="s">
        <v>1491</v>
      </c>
      <c r="B68" s="120" t="s">
        <v>1534</v>
      </c>
      <c r="C68" s="121">
        <v>90</v>
      </c>
      <c r="E68" s="120"/>
      <c r="F68" s="122"/>
    </row>
    <row r="69" spans="1:6" x14ac:dyDescent="0.25">
      <c r="A69" s="120" t="s">
        <v>1491</v>
      </c>
      <c r="B69" s="120" t="s">
        <v>1535</v>
      </c>
      <c r="C69" s="121"/>
      <c r="E69" s="120"/>
      <c r="F69" s="122"/>
    </row>
    <row r="70" spans="1:6" x14ac:dyDescent="0.25">
      <c r="A70" s="120" t="s">
        <v>1491</v>
      </c>
      <c r="B70" s="120" t="s">
        <v>1536</v>
      </c>
      <c r="C70" s="121"/>
      <c r="E70" s="120"/>
      <c r="F70" s="122"/>
    </row>
    <row r="71" spans="1:6" x14ac:dyDescent="0.25">
      <c r="A71" s="120" t="s">
        <v>1537</v>
      </c>
      <c r="B71" s="120" t="s">
        <v>1504</v>
      </c>
      <c r="C71" s="121"/>
      <c r="E71" s="120"/>
      <c r="F71" s="122"/>
    </row>
    <row r="72" spans="1:6" x14ac:dyDescent="0.25">
      <c r="A72" s="120" t="s">
        <v>1491</v>
      </c>
      <c r="B72" s="120" t="s">
        <v>1538</v>
      </c>
      <c r="C72" s="121"/>
      <c r="E72" s="120"/>
      <c r="F72" s="122"/>
    </row>
    <row r="73" spans="1:6" x14ac:dyDescent="0.25">
      <c r="A73" s="120" t="s">
        <v>1491</v>
      </c>
      <c r="B73" s="120" t="s">
        <v>1539</v>
      </c>
      <c r="C73" s="121"/>
      <c r="E73" s="120"/>
      <c r="F73" s="122"/>
    </row>
    <row r="74" spans="1:6" x14ac:dyDescent="0.25">
      <c r="A74" s="120" t="s">
        <v>1491</v>
      </c>
      <c r="B74" s="120" t="s">
        <v>994</v>
      </c>
      <c r="C74" s="121"/>
      <c r="E74" s="120"/>
      <c r="F74" s="122"/>
    </row>
    <row r="75" spans="1:6" x14ac:dyDescent="0.25">
      <c r="A75" s="120" t="s">
        <v>1491</v>
      </c>
      <c r="B75" s="120" t="s">
        <v>1540</v>
      </c>
      <c r="C75" s="121">
        <v>75</v>
      </c>
      <c r="E75" s="120"/>
      <c r="F75" s="122"/>
    </row>
    <row r="76" spans="1:6" x14ac:dyDescent="0.25">
      <c r="A76" s="120" t="s">
        <v>1491</v>
      </c>
      <c r="B76" s="120" t="s">
        <v>1541</v>
      </c>
      <c r="C76" s="121"/>
      <c r="E76" s="120"/>
      <c r="F76" s="122"/>
    </row>
    <row r="77" spans="1:6" x14ac:dyDescent="0.25">
      <c r="A77" s="120" t="s">
        <v>1491</v>
      </c>
      <c r="B77" s="120" t="s">
        <v>1542</v>
      </c>
      <c r="C77" s="121"/>
      <c r="E77" s="120"/>
      <c r="F77" s="122"/>
    </row>
    <row r="78" spans="1:6" x14ac:dyDescent="0.25">
      <c r="A78" s="120" t="s">
        <v>1491</v>
      </c>
      <c r="B78" s="120" t="s">
        <v>1539</v>
      </c>
      <c r="C78" s="121">
        <v>100</v>
      </c>
      <c r="E78" s="120"/>
      <c r="F78" s="122"/>
    </row>
    <row r="79" spans="1:6" x14ac:dyDescent="0.25">
      <c r="A79" s="120" t="s">
        <v>1491</v>
      </c>
      <c r="B79" s="120" t="s">
        <v>942</v>
      </c>
      <c r="C79" s="121"/>
      <c r="E79" s="120"/>
      <c r="F79" s="122"/>
    </row>
    <row r="80" spans="1:6" x14ac:dyDescent="0.25">
      <c r="A80" s="120" t="s">
        <v>1491</v>
      </c>
      <c r="B80" s="120" t="s">
        <v>1190</v>
      </c>
      <c r="C80" s="121"/>
      <c r="E80" s="120"/>
      <c r="F80" s="122"/>
    </row>
    <row r="81" spans="1:6" x14ac:dyDescent="0.25">
      <c r="A81" s="120" t="s">
        <v>1491</v>
      </c>
      <c r="B81" s="120" t="s">
        <v>1543</v>
      </c>
      <c r="C81" s="121">
        <v>46</v>
      </c>
      <c r="E81" s="120"/>
      <c r="F81" s="122"/>
    </row>
    <row r="82" spans="1:6" x14ac:dyDescent="0.25">
      <c r="A82" s="120" t="s">
        <v>1491</v>
      </c>
      <c r="B82" s="120" t="s">
        <v>1544</v>
      </c>
      <c r="C82" s="121"/>
      <c r="E82" s="120"/>
      <c r="F82" s="122"/>
    </row>
    <row r="83" spans="1:6" x14ac:dyDescent="0.25">
      <c r="A83" s="120" t="s">
        <v>1491</v>
      </c>
      <c r="B83" s="120" t="s">
        <v>1545</v>
      </c>
      <c r="C83" s="121"/>
      <c r="E83" s="120"/>
      <c r="F83" s="122"/>
    </row>
    <row r="84" spans="1:6" x14ac:dyDescent="0.25">
      <c r="A84" s="120" t="s">
        <v>1491</v>
      </c>
      <c r="B84" s="120" t="s">
        <v>1546</v>
      </c>
      <c r="C84" s="121"/>
      <c r="E84" s="120"/>
      <c r="F84" s="122"/>
    </row>
    <row r="85" spans="1:6" x14ac:dyDescent="0.25">
      <c r="A85" s="120" t="s">
        <v>1491</v>
      </c>
      <c r="B85" s="120" t="s">
        <v>1201</v>
      </c>
      <c r="C85" s="121"/>
      <c r="E85" s="120"/>
      <c r="F85" s="122"/>
    </row>
    <row r="86" spans="1:6" x14ac:dyDescent="0.25">
      <c r="A86" s="120" t="s">
        <v>1491</v>
      </c>
      <c r="B86" s="120" t="s">
        <v>1546</v>
      </c>
      <c r="C86" s="121"/>
      <c r="E86" s="120"/>
      <c r="F86" s="122"/>
    </row>
    <row r="87" spans="1:6" x14ac:dyDescent="0.25">
      <c r="A87" s="120" t="s">
        <v>1491</v>
      </c>
      <c r="B87" s="120" t="s">
        <v>1547</v>
      </c>
      <c r="C87" s="121"/>
      <c r="E87" s="120"/>
      <c r="F87" s="122"/>
    </row>
    <row r="88" spans="1:6" x14ac:dyDescent="0.25">
      <c r="A88" s="120" t="s">
        <v>1491</v>
      </c>
      <c r="B88" s="120" t="s">
        <v>1030</v>
      </c>
      <c r="C88" s="121"/>
      <c r="E88" s="120"/>
      <c r="F88" s="122"/>
    </row>
    <row r="89" spans="1:6" x14ac:dyDescent="0.25">
      <c r="A89" s="120" t="s">
        <v>1491</v>
      </c>
      <c r="B89" s="120" t="s">
        <v>1548</v>
      </c>
      <c r="C89" s="121">
        <v>60</v>
      </c>
      <c r="E89" s="120"/>
      <c r="F89" s="122"/>
    </row>
    <row r="90" spans="1:6" x14ac:dyDescent="0.25">
      <c r="A90" s="120" t="s">
        <v>1491</v>
      </c>
      <c r="B90" s="120" t="s">
        <v>1008</v>
      </c>
      <c r="C90" s="121">
        <v>67</v>
      </c>
      <c r="E90" s="120"/>
      <c r="F90" s="122"/>
    </row>
    <row r="91" spans="1:6" x14ac:dyDescent="0.25">
      <c r="A91" s="120" t="s">
        <v>1491</v>
      </c>
      <c r="B91" s="120" t="s">
        <v>1549</v>
      </c>
      <c r="C91" s="121"/>
      <c r="E91" s="120"/>
      <c r="F91" s="122"/>
    </row>
    <row r="92" spans="1:6" x14ac:dyDescent="0.25">
      <c r="A92" s="120" t="s">
        <v>1491</v>
      </c>
      <c r="B92" s="120" t="s">
        <v>1141</v>
      </c>
      <c r="C92" s="121">
        <v>75</v>
      </c>
      <c r="E92" s="120"/>
      <c r="F92" s="122"/>
    </row>
    <row r="93" spans="1:6" x14ac:dyDescent="0.25">
      <c r="A93" s="120" t="s">
        <v>1491</v>
      </c>
      <c r="B93" s="120" t="s">
        <v>1504</v>
      </c>
      <c r="C93" s="121"/>
      <c r="E93" s="120"/>
      <c r="F93" s="122"/>
    </row>
    <row r="94" spans="1:6" x14ac:dyDescent="0.25">
      <c r="A94" s="120" t="s">
        <v>1491</v>
      </c>
      <c r="B94" s="120" t="s">
        <v>886</v>
      </c>
      <c r="C94" s="121">
        <v>91</v>
      </c>
      <c r="E94" s="120"/>
      <c r="F94" s="122"/>
    </row>
    <row r="95" spans="1:6" x14ac:dyDescent="0.25">
      <c r="A95" s="120" t="s">
        <v>1491</v>
      </c>
      <c r="B95" s="120" t="s">
        <v>1550</v>
      </c>
      <c r="C95" s="121"/>
      <c r="E95" s="120"/>
      <c r="F95" s="122"/>
    </row>
    <row r="96" spans="1:6" x14ac:dyDescent="0.25">
      <c r="A96" s="120" t="s">
        <v>1491</v>
      </c>
      <c r="B96" s="120" t="s">
        <v>1551</v>
      </c>
      <c r="C96" s="121">
        <v>50</v>
      </c>
      <c r="E96" s="120"/>
      <c r="F96" s="122"/>
    </row>
    <row r="97" spans="1:6" x14ac:dyDescent="0.25">
      <c r="A97" s="120" t="s">
        <v>1491</v>
      </c>
      <c r="B97" s="120" t="s">
        <v>1552</v>
      </c>
      <c r="C97" s="121"/>
      <c r="E97" s="120"/>
      <c r="F97" s="122"/>
    </row>
    <row r="98" spans="1:6" x14ac:dyDescent="0.25">
      <c r="A98" s="120" t="s">
        <v>1491</v>
      </c>
      <c r="B98" s="120" t="s">
        <v>833</v>
      </c>
      <c r="C98" s="121"/>
      <c r="E98" s="120"/>
      <c r="F98" s="122"/>
    </row>
    <row r="99" spans="1:6" x14ac:dyDescent="0.25">
      <c r="A99" s="120" t="s">
        <v>1491</v>
      </c>
      <c r="B99" s="120" t="s">
        <v>1128</v>
      </c>
      <c r="C99" s="121"/>
      <c r="E99" s="120"/>
      <c r="F99" s="122"/>
    </row>
    <row r="100" spans="1:6" x14ac:dyDescent="0.25">
      <c r="A100" s="120" t="s">
        <v>1491</v>
      </c>
      <c r="B100" s="120" t="s">
        <v>1280</v>
      </c>
      <c r="C100" s="121"/>
      <c r="E100" s="120"/>
      <c r="F100" s="122"/>
    </row>
    <row r="101" spans="1:6" x14ac:dyDescent="0.25">
      <c r="A101" s="120" t="s">
        <v>1491</v>
      </c>
      <c r="B101" s="120" t="s">
        <v>1280</v>
      </c>
      <c r="C101" s="121"/>
      <c r="E101" s="120"/>
      <c r="F101" s="122"/>
    </row>
    <row r="102" spans="1:6" x14ac:dyDescent="0.25">
      <c r="A102" s="120" t="s">
        <v>1491</v>
      </c>
      <c r="B102" s="120" t="s">
        <v>1059</v>
      </c>
      <c r="C102" s="121"/>
      <c r="E102" s="120"/>
      <c r="F102" s="122"/>
    </row>
    <row r="103" spans="1:6" x14ac:dyDescent="0.25">
      <c r="A103" s="120" t="s">
        <v>1491</v>
      </c>
      <c r="B103" s="120" t="s">
        <v>1553</v>
      </c>
      <c r="C103" s="121"/>
      <c r="E103" s="120"/>
      <c r="F103" s="122"/>
    </row>
    <row r="104" spans="1:6" x14ac:dyDescent="0.25">
      <c r="A104" s="120" t="s">
        <v>1491</v>
      </c>
      <c r="B104" s="120" t="s">
        <v>971</v>
      </c>
      <c r="C104" s="121"/>
      <c r="E104" s="120"/>
      <c r="F104" s="122"/>
    </row>
    <row r="105" spans="1:6" x14ac:dyDescent="0.25">
      <c r="A105" s="120" t="s">
        <v>1491</v>
      </c>
      <c r="B105" s="120" t="s">
        <v>1504</v>
      </c>
      <c r="C105" s="121"/>
      <c r="E105" s="120"/>
      <c r="F105" s="122"/>
    </row>
    <row r="106" spans="1:6" x14ac:dyDescent="0.25">
      <c r="A106" s="120" t="s">
        <v>1491</v>
      </c>
      <c r="B106" s="120" t="s">
        <v>1554</v>
      </c>
      <c r="C106" s="121"/>
      <c r="E106" s="120"/>
      <c r="F106" s="122"/>
    </row>
    <row r="107" spans="1:6" x14ac:dyDescent="0.25">
      <c r="A107" s="120" t="s">
        <v>1491</v>
      </c>
      <c r="B107" s="120" t="s">
        <v>1504</v>
      </c>
      <c r="C107" s="121"/>
      <c r="E107" s="120"/>
      <c r="F107" s="122"/>
    </row>
    <row r="108" spans="1:6" x14ac:dyDescent="0.25">
      <c r="A108" s="120" t="s">
        <v>1491</v>
      </c>
      <c r="B108" s="120" t="s">
        <v>1324</v>
      </c>
      <c r="C108" s="121"/>
      <c r="E108" s="120"/>
      <c r="F108" s="122"/>
    </row>
    <row r="109" spans="1:6" x14ac:dyDescent="0.25">
      <c r="A109" s="120" t="s">
        <v>1491</v>
      </c>
      <c r="B109" s="120" t="s">
        <v>1539</v>
      </c>
      <c r="C109" s="121"/>
      <c r="E109" s="120"/>
      <c r="F109" s="122"/>
    </row>
    <row r="110" spans="1:6" x14ac:dyDescent="0.25">
      <c r="A110" s="120" t="s">
        <v>1491</v>
      </c>
      <c r="B110" s="120" t="s">
        <v>1495</v>
      </c>
      <c r="C110" s="121"/>
      <c r="E110" s="120"/>
      <c r="F110" s="122"/>
    </row>
    <row r="111" spans="1:6" x14ac:dyDescent="0.25">
      <c r="A111" s="120" t="s">
        <v>1491</v>
      </c>
      <c r="B111" s="120" t="s">
        <v>1555</v>
      </c>
      <c r="C111" s="121"/>
      <c r="E111" s="120"/>
      <c r="F111" s="122"/>
    </row>
    <row r="112" spans="1:6" x14ac:dyDescent="0.25">
      <c r="A112" s="120" t="s">
        <v>1491</v>
      </c>
      <c r="B112" s="120" t="s">
        <v>1556</v>
      </c>
      <c r="C112" s="121"/>
      <c r="E112" s="120"/>
      <c r="F112" s="122"/>
    </row>
    <row r="113" spans="1:6" x14ac:dyDescent="0.25">
      <c r="A113" s="120" t="s">
        <v>1491</v>
      </c>
      <c r="B113" s="120" t="s">
        <v>1259</v>
      </c>
      <c r="C113" s="121">
        <v>75</v>
      </c>
      <c r="E113" s="120"/>
      <c r="F113" s="122"/>
    </row>
    <row r="114" spans="1:6" x14ac:dyDescent="0.25">
      <c r="A114" s="123" t="s">
        <v>1557</v>
      </c>
      <c r="B114" s="123" t="s">
        <v>1558</v>
      </c>
      <c r="C114" s="121"/>
      <c r="E114" s="120"/>
      <c r="F114" s="122"/>
    </row>
    <row r="115" spans="1:6" x14ac:dyDescent="0.25">
      <c r="A115" s="120" t="s">
        <v>1491</v>
      </c>
      <c r="B115" s="120" t="s">
        <v>1559</v>
      </c>
      <c r="C115" s="121"/>
      <c r="E115" s="120"/>
      <c r="F115" s="122"/>
    </row>
    <row r="116" spans="1:6" x14ac:dyDescent="0.25">
      <c r="A116" s="120" t="s">
        <v>1491</v>
      </c>
      <c r="B116" s="120" t="s">
        <v>1560</v>
      </c>
      <c r="C116" s="121">
        <v>67</v>
      </c>
      <c r="E116" s="120"/>
      <c r="F116" s="122"/>
    </row>
    <row r="117" spans="1:6" x14ac:dyDescent="0.25">
      <c r="A117" s="120" t="s">
        <v>1491</v>
      </c>
      <c r="B117" s="120" t="s">
        <v>1561</v>
      </c>
      <c r="C117" s="121"/>
      <c r="E117" s="120"/>
      <c r="F117" s="122"/>
    </row>
    <row r="118" spans="1:6" x14ac:dyDescent="0.25">
      <c r="A118" s="120" t="s">
        <v>1491</v>
      </c>
      <c r="B118" s="120" t="s">
        <v>1562</v>
      </c>
      <c r="C118" s="121">
        <v>30</v>
      </c>
      <c r="E118" s="120"/>
      <c r="F118" s="122"/>
    </row>
    <row r="119" spans="1:6" x14ac:dyDescent="0.25">
      <c r="A119" s="120" t="s">
        <v>1491</v>
      </c>
      <c r="B119" s="120" t="s">
        <v>1563</v>
      </c>
      <c r="C119" s="121"/>
      <c r="E119" s="120"/>
      <c r="F119" s="122"/>
    </row>
    <row r="120" spans="1:6" x14ac:dyDescent="0.25">
      <c r="A120" s="120" t="s">
        <v>1491</v>
      </c>
      <c r="B120" s="120" t="s">
        <v>916</v>
      </c>
      <c r="C120" s="121"/>
      <c r="E120" s="120"/>
      <c r="F120" s="122"/>
    </row>
    <row r="121" spans="1:6" x14ac:dyDescent="0.25">
      <c r="A121" s="120" t="s">
        <v>1491</v>
      </c>
      <c r="B121" s="120" t="s">
        <v>1504</v>
      </c>
      <c r="C121" s="121"/>
      <c r="E121" s="120"/>
      <c r="F121" s="122"/>
    </row>
    <row r="122" spans="1:6" x14ac:dyDescent="0.25">
      <c r="A122" s="120" t="s">
        <v>1491</v>
      </c>
      <c r="B122" s="120" t="s">
        <v>1564</v>
      </c>
      <c r="C122" s="121"/>
      <c r="E122" s="120"/>
      <c r="F122" s="122"/>
    </row>
    <row r="123" spans="1:6" x14ac:dyDescent="0.25">
      <c r="A123" s="120" t="s">
        <v>1491</v>
      </c>
      <c r="B123" s="120" t="s">
        <v>1565</v>
      </c>
      <c r="C123" s="121">
        <v>70</v>
      </c>
      <c r="E123" s="120"/>
      <c r="F123" s="122"/>
    </row>
    <row r="124" spans="1:6" x14ac:dyDescent="0.25">
      <c r="A124" s="120" t="s">
        <v>1491</v>
      </c>
      <c r="B124" s="120" t="s">
        <v>1555</v>
      </c>
      <c r="C124" s="121">
        <v>74</v>
      </c>
      <c r="E124" s="120"/>
      <c r="F124" s="122"/>
    </row>
    <row r="125" spans="1:6" x14ac:dyDescent="0.25">
      <c r="A125" s="120" t="s">
        <v>1491</v>
      </c>
      <c r="B125" s="120" t="s">
        <v>1566</v>
      </c>
      <c r="C125" s="121">
        <v>67</v>
      </c>
      <c r="E125" s="120"/>
      <c r="F125" s="122"/>
    </row>
    <row r="126" spans="1:6" x14ac:dyDescent="0.25">
      <c r="A126" s="120" t="s">
        <v>1491</v>
      </c>
      <c r="B126" s="120" t="s">
        <v>1567</v>
      </c>
      <c r="C126" s="121"/>
      <c r="E126" s="120"/>
      <c r="F126" s="122"/>
    </row>
    <row r="127" spans="1:6" x14ac:dyDescent="0.25">
      <c r="A127" s="120" t="s">
        <v>1491</v>
      </c>
      <c r="B127" s="120" t="s">
        <v>1568</v>
      </c>
      <c r="C127" s="121"/>
      <c r="E127" s="120"/>
      <c r="F127" s="122"/>
    </row>
    <row r="128" spans="1:6" x14ac:dyDescent="0.25">
      <c r="A128" s="120" t="s">
        <v>1491</v>
      </c>
      <c r="B128" s="120" t="s">
        <v>1569</v>
      </c>
      <c r="C128" s="121"/>
      <c r="E128" s="120"/>
      <c r="F128" s="122"/>
    </row>
    <row r="129" spans="1:6" x14ac:dyDescent="0.25">
      <c r="A129" s="120" t="s">
        <v>1491</v>
      </c>
      <c r="B129" s="120" t="s">
        <v>1166</v>
      </c>
      <c r="C129" s="121"/>
      <c r="E129" s="120"/>
      <c r="F129" s="122"/>
    </row>
    <row r="130" spans="1:6" x14ac:dyDescent="0.25">
      <c r="A130" s="120" t="s">
        <v>1491</v>
      </c>
      <c r="B130" s="120" t="s">
        <v>1570</v>
      </c>
      <c r="C130" s="121"/>
      <c r="E130" s="120"/>
      <c r="F130" s="122"/>
    </row>
    <row r="131" spans="1:6" x14ac:dyDescent="0.25">
      <c r="A131" s="120" t="s">
        <v>1491</v>
      </c>
      <c r="B131" s="120" t="s">
        <v>1571</v>
      </c>
      <c r="C131" s="121"/>
      <c r="E131" s="120"/>
      <c r="F131" s="122"/>
    </row>
    <row r="132" spans="1:6" x14ac:dyDescent="0.25">
      <c r="A132" s="120" t="s">
        <v>1491</v>
      </c>
      <c r="B132" s="120" t="s">
        <v>1572</v>
      </c>
      <c r="C132" s="121">
        <v>46</v>
      </c>
      <c r="E132" s="120"/>
      <c r="F132" s="122"/>
    </row>
    <row r="133" spans="1:6" x14ac:dyDescent="0.25">
      <c r="A133" s="120" t="s">
        <v>1491</v>
      </c>
      <c r="B133" s="120" t="s">
        <v>1056</v>
      </c>
      <c r="C133" s="121"/>
      <c r="E133" s="120"/>
      <c r="F133" s="122"/>
    </row>
    <row r="134" spans="1:6" x14ac:dyDescent="0.25">
      <c r="A134" s="120" t="s">
        <v>1491</v>
      </c>
      <c r="B134" s="120" t="s">
        <v>1573</v>
      </c>
      <c r="C134" s="121">
        <v>80</v>
      </c>
      <c r="E134" s="120"/>
      <c r="F134" s="122"/>
    </row>
    <row r="135" spans="1:6" x14ac:dyDescent="0.25">
      <c r="A135" s="120" t="s">
        <v>1491</v>
      </c>
      <c r="B135" s="120" t="s">
        <v>1574</v>
      </c>
      <c r="C135" s="121"/>
      <c r="E135" s="120"/>
      <c r="F135" s="122"/>
    </row>
    <row r="136" spans="1:6" x14ac:dyDescent="0.25">
      <c r="A136" s="120" t="s">
        <v>1491</v>
      </c>
      <c r="B136" s="120" t="s">
        <v>1504</v>
      </c>
      <c r="C136" s="121"/>
      <c r="E136" s="120"/>
      <c r="F136" s="122"/>
    </row>
    <row r="137" spans="1:6" x14ac:dyDescent="0.25">
      <c r="A137" s="120" t="s">
        <v>1491</v>
      </c>
      <c r="B137" s="120" t="s">
        <v>1054</v>
      </c>
      <c r="C137" s="121"/>
      <c r="E137" s="120"/>
      <c r="F137" s="122"/>
    </row>
    <row r="138" spans="1:6" x14ac:dyDescent="0.25">
      <c r="A138" s="120" t="s">
        <v>1491</v>
      </c>
      <c r="B138" s="120" t="s">
        <v>1575</v>
      </c>
      <c r="C138" s="121"/>
      <c r="E138" s="120"/>
      <c r="F138" s="122"/>
    </row>
    <row r="139" spans="1:6" x14ac:dyDescent="0.25">
      <c r="A139" s="120" t="s">
        <v>1491</v>
      </c>
      <c r="B139" s="120" t="s">
        <v>1504</v>
      </c>
      <c r="C139" s="121"/>
      <c r="E139" s="120"/>
      <c r="F139" s="122"/>
    </row>
    <row r="140" spans="1:6" x14ac:dyDescent="0.25">
      <c r="A140" s="120" t="s">
        <v>1491</v>
      </c>
      <c r="B140" s="120" t="s">
        <v>1548</v>
      </c>
      <c r="C140" s="121"/>
      <c r="E140" s="120"/>
      <c r="F140" s="122"/>
    </row>
    <row r="141" spans="1:6" x14ac:dyDescent="0.25">
      <c r="A141" s="120" t="s">
        <v>1491</v>
      </c>
      <c r="B141" s="120" t="s">
        <v>1168</v>
      </c>
      <c r="C141" s="121"/>
      <c r="E141" s="120"/>
      <c r="F141" s="122"/>
    </row>
    <row r="142" spans="1:6" x14ac:dyDescent="0.25">
      <c r="A142" s="120" t="s">
        <v>1491</v>
      </c>
      <c r="B142" s="120" t="s">
        <v>1370</v>
      </c>
      <c r="C142" s="121"/>
      <c r="E142" s="120"/>
      <c r="F142" s="122"/>
    </row>
    <row r="143" spans="1:6" x14ac:dyDescent="0.25">
      <c r="A143" s="120" t="s">
        <v>1491</v>
      </c>
      <c r="B143" s="120" t="s">
        <v>1576</v>
      </c>
      <c r="C143" s="121"/>
      <c r="E143" s="120"/>
      <c r="F143" s="122"/>
    </row>
    <row r="144" spans="1:6" x14ac:dyDescent="0.25">
      <c r="A144" s="120" t="s">
        <v>1491</v>
      </c>
      <c r="B144" s="120" t="s">
        <v>1577</v>
      </c>
      <c r="C144" s="121"/>
      <c r="E144" s="120"/>
      <c r="F144" s="122"/>
    </row>
    <row r="145" spans="1:6" x14ac:dyDescent="0.25">
      <c r="A145" s="120" t="s">
        <v>1491</v>
      </c>
      <c r="B145" s="120" t="s">
        <v>1324</v>
      </c>
      <c r="C145" s="121">
        <v>53</v>
      </c>
      <c r="E145" s="120"/>
      <c r="F145" s="122"/>
    </row>
    <row r="146" spans="1:6" x14ac:dyDescent="0.25">
      <c r="A146" s="120" t="s">
        <v>1491</v>
      </c>
      <c r="B146" s="120" t="s">
        <v>1529</v>
      </c>
      <c r="C146" s="121"/>
      <c r="E146" s="120"/>
      <c r="F146" s="122"/>
    </row>
    <row r="147" spans="1:6" x14ac:dyDescent="0.25">
      <c r="A147" s="120" t="s">
        <v>1491</v>
      </c>
      <c r="B147" s="120" t="s">
        <v>1578</v>
      </c>
      <c r="C147" s="121"/>
      <c r="E147" s="120"/>
      <c r="F147" s="122"/>
    </row>
    <row r="148" spans="1:6" x14ac:dyDescent="0.25">
      <c r="A148" s="120" t="s">
        <v>1491</v>
      </c>
      <c r="B148" s="120" t="s">
        <v>1579</v>
      </c>
      <c r="C148" s="121"/>
      <c r="E148" s="120"/>
      <c r="F148" s="122"/>
    </row>
    <row r="149" spans="1:6" x14ac:dyDescent="0.25">
      <c r="A149" s="120" t="s">
        <v>1491</v>
      </c>
      <c r="B149" s="120" t="s">
        <v>1504</v>
      </c>
      <c r="C149" s="121"/>
      <c r="E149" s="120"/>
      <c r="F149" s="122"/>
    </row>
    <row r="150" spans="1:6" x14ac:dyDescent="0.25">
      <c r="A150" s="120" t="s">
        <v>1491</v>
      </c>
      <c r="B150" s="120" t="s">
        <v>1580</v>
      </c>
      <c r="C150" s="121"/>
      <c r="E150" s="120"/>
      <c r="F150" s="122"/>
    </row>
    <row r="151" spans="1:6" x14ac:dyDescent="0.25">
      <c r="A151" s="120" t="s">
        <v>1491</v>
      </c>
      <c r="B151" s="120" t="s">
        <v>1581</v>
      </c>
      <c r="C151" s="121"/>
      <c r="E151" s="120"/>
      <c r="F151" s="122"/>
    </row>
    <row r="152" spans="1:6" x14ac:dyDescent="0.25">
      <c r="A152" s="120" t="s">
        <v>1491</v>
      </c>
      <c r="B152" s="120" t="s">
        <v>1582</v>
      </c>
      <c r="C152" s="121">
        <v>80</v>
      </c>
      <c r="E152" s="120"/>
      <c r="F152" s="122"/>
    </row>
    <row r="153" spans="1:6" x14ac:dyDescent="0.25">
      <c r="A153" s="120" t="s">
        <v>1491</v>
      </c>
      <c r="B153" s="120" t="s">
        <v>1583</v>
      </c>
      <c r="C153" s="121">
        <v>46</v>
      </c>
      <c r="E153" s="120"/>
      <c r="F153" s="122"/>
    </row>
    <row r="154" spans="1:6" x14ac:dyDescent="0.25">
      <c r="A154" s="120" t="s">
        <v>1491</v>
      </c>
      <c r="B154" s="120" t="s">
        <v>1584</v>
      </c>
      <c r="C154" s="121"/>
      <c r="E154" s="120"/>
      <c r="F154" s="122"/>
    </row>
    <row r="155" spans="1:6" x14ac:dyDescent="0.25">
      <c r="A155" s="120" t="s">
        <v>1491</v>
      </c>
      <c r="B155" s="120" t="s">
        <v>1585</v>
      </c>
      <c r="C155" s="121"/>
      <c r="E155" s="120"/>
      <c r="F155" s="122"/>
    </row>
    <row r="156" spans="1:6" x14ac:dyDescent="0.25">
      <c r="A156" s="120" t="s">
        <v>1491</v>
      </c>
      <c r="B156" s="120" t="s">
        <v>1586</v>
      </c>
      <c r="C156" s="121">
        <v>100</v>
      </c>
      <c r="E156" s="120"/>
      <c r="F156" s="122"/>
    </row>
    <row r="157" spans="1:6" x14ac:dyDescent="0.25">
      <c r="A157" s="120" t="s">
        <v>1537</v>
      </c>
      <c r="B157" s="120" t="s">
        <v>1492</v>
      </c>
      <c r="C157" s="121"/>
      <c r="E157" s="120"/>
      <c r="F157" s="122"/>
    </row>
    <row r="158" spans="1:6" x14ac:dyDescent="0.25">
      <c r="A158" s="120" t="s">
        <v>1491</v>
      </c>
      <c r="B158" s="120" t="s">
        <v>1587</v>
      </c>
      <c r="C158" s="121"/>
      <c r="E158" s="120"/>
      <c r="F158" s="122"/>
    </row>
    <row r="159" spans="1:6" x14ac:dyDescent="0.25">
      <c r="A159" s="120" t="s">
        <v>1491</v>
      </c>
      <c r="B159" s="120" t="s">
        <v>1504</v>
      </c>
      <c r="C159" s="121"/>
      <c r="E159" s="120"/>
      <c r="F159" s="122"/>
    </row>
    <row r="160" spans="1:6" x14ac:dyDescent="0.25">
      <c r="A160" s="120" t="s">
        <v>1491</v>
      </c>
      <c r="B160" s="120" t="s">
        <v>1588</v>
      </c>
      <c r="C160" s="121"/>
      <c r="E160" s="120"/>
      <c r="F160" s="122"/>
    </row>
    <row r="161" spans="1:6" x14ac:dyDescent="0.25">
      <c r="A161" s="120" t="s">
        <v>1491</v>
      </c>
      <c r="B161" s="120" t="s">
        <v>1589</v>
      </c>
      <c r="C161" s="121"/>
      <c r="E161" s="120"/>
      <c r="F161" s="122"/>
    </row>
    <row r="162" spans="1:6" x14ac:dyDescent="0.25">
      <c r="A162" s="120" t="s">
        <v>1491</v>
      </c>
      <c r="B162" s="120" t="s">
        <v>1375</v>
      </c>
      <c r="C162" s="121"/>
      <c r="E162" s="120"/>
      <c r="F162" s="122"/>
    </row>
    <row r="163" spans="1:6" x14ac:dyDescent="0.25">
      <c r="A163" s="120" t="s">
        <v>1491</v>
      </c>
      <c r="B163" s="120" t="s">
        <v>1590</v>
      </c>
      <c r="C163" s="121"/>
      <c r="E163" s="120"/>
      <c r="F163" s="122"/>
    </row>
    <row r="164" spans="1:6" x14ac:dyDescent="0.25">
      <c r="A164" s="120" t="s">
        <v>1491</v>
      </c>
      <c r="B164" s="120" t="s">
        <v>828</v>
      </c>
      <c r="C164" s="121"/>
      <c r="E164" s="120"/>
      <c r="F164" s="122"/>
    </row>
    <row r="165" spans="1:6" x14ac:dyDescent="0.25">
      <c r="A165" s="120" t="s">
        <v>1491</v>
      </c>
      <c r="B165" s="120" t="s">
        <v>1591</v>
      </c>
      <c r="C165" s="121"/>
      <c r="E165" s="120"/>
      <c r="F165" s="122"/>
    </row>
    <row r="166" spans="1:6" x14ac:dyDescent="0.25">
      <c r="A166" s="120" t="s">
        <v>1491</v>
      </c>
      <c r="B166" s="120" t="s">
        <v>1592</v>
      </c>
      <c r="C166" s="121">
        <v>46</v>
      </c>
      <c r="E166" s="120"/>
      <c r="F166" s="122"/>
    </row>
    <row r="167" spans="1:6" x14ac:dyDescent="0.25">
      <c r="A167" s="120" t="s">
        <v>1491</v>
      </c>
      <c r="B167" s="120" t="s">
        <v>1593</v>
      </c>
      <c r="C167" s="121"/>
      <c r="E167" s="120"/>
      <c r="F167" s="122"/>
    </row>
    <row r="168" spans="1:6" x14ac:dyDescent="0.25">
      <c r="A168" s="120" t="s">
        <v>1491</v>
      </c>
      <c r="B168" s="120" t="s">
        <v>1011</v>
      </c>
      <c r="C168" s="121"/>
      <c r="E168" s="120"/>
      <c r="F168" s="122"/>
    </row>
    <row r="169" spans="1:6" x14ac:dyDescent="0.25">
      <c r="A169" s="120" t="s">
        <v>1491</v>
      </c>
      <c r="B169" s="120" t="s">
        <v>1594</v>
      </c>
      <c r="C169" s="121"/>
      <c r="E169" s="120"/>
      <c r="F169" s="122"/>
    </row>
    <row r="170" spans="1:6" x14ac:dyDescent="0.25">
      <c r="A170" s="120" t="s">
        <v>1491</v>
      </c>
      <c r="B170" s="120" t="s">
        <v>1056</v>
      </c>
      <c r="C170" s="121">
        <v>55</v>
      </c>
      <c r="E170" s="120"/>
      <c r="F170" s="122"/>
    </row>
    <row r="171" spans="1:6" x14ac:dyDescent="0.25">
      <c r="A171" s="120" t="s">
        <v>1491</v>
      </c>
      <c r="B171" s="120" t="s">
        <v>1056</v>
      </c>
      <c r="C171" s="121"/>
      <c r="E171" s="120"/>
      <c r="F171" s="122"/>
    </row>
    <row r="172" spans="1:6" x14ac:dyDescent="0.25">
      <c r="A172" s="120" t="s">
        <v>1491</v>
      </c>
      <c r="B172" s="120" t="s">
        <v>1231</v>
      </c>
      <c r="C172" s="121"/>
      <c r="E172" s="120"/>
      <c r="F172" s="122"/>
    </row>
    <row r="173" spans="1:6" x14ac:dyDescent="0.25">
      <c r="A173" s="120" t="s">
        <v>1491</v>
      </c>
      <c r="B173" s="120" t="s">
        <v>1420</v>
      </c>
      <c r="C173" s="121"/>
      <c r="E173" s="120"/>
      <c r="F173" s="122"/>
    </row>
    <row r="174" spans="1:6" x14ac:dyDescent="0.25">
      <c r="A174" s="120" t="s">
        <v>1491</v>
      </c>
      <c r="B174" s="120" t="s">
        <v>1595</v>
      </c>
      <c r="C174" s="121"/>
      <c r="E174" s="120"/>
      <c r="F174" s="122"/>
    </row>
    <row r="175" spans="1:6" x14ac:dyDescent="0.25">
      <c r="A175" s="120" t="s">
        <v>1491</v>
      </c>
      <c r="B175" s="120" t="s">
        <v>1596</v>
      </c>
      <c r="C175" s="121"/>
      <c r="E175" s="120"/>
      <c r="F175" s="122"/>
    </row>
    <row r="176" spans="1:6" x14ac:dyDescent="0.25">
      <c r="A176" s="120" t="s">
        <v>1491</v>
      </c>
      <c r="B176" s="120" t="s">
        <v>1597</v>
      </c>
      <c r="C176" s="121"/>
      <c r="E176" s="120"/>
      <c r="F176" s="122"/>
    </row>
    <row r="177" spans="1:6" x14ac:dyDescent="0.25">
      <c r="A177" s="120" t="s">
        <v>1491</v>
      </c>
      <c r="B177" s="120" t="s">
        <v>1598</v>
      </c>
      <c r="C177" s="121"/>
      <c r="E177" s="120"/>
      <c r="F177" s="122"/>
    </row>
    <row r="178" spans="1:6" x14ac:dyDescent="0.25">
      <c r="A178" s="120" t="s">
        <v>1491</v>
      </c>
      <c r="B178" s="120" t="s">
        <v>1504</v>
      </c>
      <c r="C178" s="121"/>
      <c r="E178" s="120"/>
      <c r="F178" s="122"/>
    </row>
    <row r="179" spans="1:6" x14ac:dyDescent="0.25">
      <c r="A179" s="120" t="s">
        <v>1491</v>
      </c>
      <c r="B179" s="120" t="s">
        <v>1508</v>
      </c>
      <c r="C179" s="121"/>
      <c r="E179" s="120"/>
      <c r="F179" s="122"/>
    </row>
    <row r="180" spans="1:6" x14ac:dyDescent="0.25">
      <c r="A180" s="120" t="s">
        <v>1491</v>
      </c>
      <c r="B180" s="120" t="s">
        <v>781</v>
      </c>
      <c r="C180" s="121"/>
      <c r="E180" s="120"/>
      <c r="F180" s="122"/>
    </row>
    <row r="181" spans="1:6" x14ac:dyDescent="0.25">
      <c r="A181" s="120" t="s">
        <v>1491</v>
      </c>
      <c r="B181" s="120" t="s">
        <v>1594</v>
      </c>
      <c r="C181" s="121"/>
      <c r="E181" s="120"/>
      <c r="F181" s="122"/>
    </row>
    <row r="182" spans="1:6" x14ac:dyDescent="0.25">
      <c r="A182" s="120" t="s">
        <v>1491</v>
      </c>
      <c r="B182" s="120" t="s">
        <v>849</v>
      </c>
      <c r="C182" s="121"/>
      <c r="E182" s="120"/>
      <c r="F182" s="122"/>
    </row>
    <row r="183" spans="1:6" x14ac:dyDescent="0.25">
      <c r="A183" s="120" t="s">
        <v>1491</v>
      </c>
      <c r="B183" s="120" t="s">
        <v>1303</v>
      </c>
      <c r="C183" s="121"/>
      <c r="E183" s="120"/>
      <c r="F183" s="122"/>
    </row>
    <row r="184" spans="1:6" x14ac:dyDescent="0.25">
      <c r="A184" s="120" t="s">
        <v>1491</v>
      </c>
      <c r="B184" s="120" t="s">
        <v>1043</v>
      </c>
      <c r="C184" s="121"/>
      <c r="E184" s="120"/>
      <c r="F184" s="122"/>
    </row>
    <row r="185" spans="1:6" x14ac:dyDescent="0.25">
      <c r="A185" s="120" t="s">
        <v>1491</v>
      </c>
      <c r="B185" s="120" t="s">
        <v>1599</v>
      </c>
      <c r="C185" s="121"/>
      <c r="E185" s="120"/>
      <c r="F185" s="122"/>
    </row>
    <row r="186" spans="1:6" x14ac:dyDescent="0.25">
      <c r="A186" s="120" t="s">
        <v>1491</v>
      </c>
      <c r="B186" s="120" t="s">
        <v>1600</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2024-11-19T08:17:22Z</cp:lastPrinted>
  <dcterms:created xsi:type="dcterms:W3CDTF">2020-10-26T15:44:11Z</dcterms:created>
  <dcterms:modified xsi:type="dcterms:W3CDTF">2024-11-19T15:43:48Z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