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8252B56E-A9CF-494C-B1E9-FEFF6B94A4AE}" xr6:coauthVersionLast="47" xr6:coauthVersionMax="47" xr10:uidLastSave="{00000000-0000-0000-0000-000000000000}"/>
  <bookViews>
    <workbookView xWindow="2985" yWindow="29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<sst xmlns="http://schemas.openxmlformats.org/spreadsheetml/2006/main" count="4535" uniqueCount="1882">
  <si>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</si>
  <si>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</si>
  <si>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</si>
  <si>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</si>
  <si>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</si>
  <si>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</si>
  <si>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</si>
  <si>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</si>
  <si>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</si>
  <si>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</si>
  <si>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</si>
  <si>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</si>
  <si>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</si>
  <si>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</si>
  <si>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</si>
  <si>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</si>
  <si>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</si>
  <si>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</si>
  <si>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</si>
  <si>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</si>
  <si>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</si>
  <si>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</si>
  <si>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</si>
  <si>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</si>
  <si>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</si>
  <si>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</si>
  <si>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</si>
  <si>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</si>
  <si>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</si>
  <si>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</si>
  <si>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</si>
  <si>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</si>
  <si>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</si>
  <si>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</si>
  <si>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</si>
  <si>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</si>
  <si>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</si>
  <si>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</si>
  <si>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</si>
  <si>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</si>
  <si>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</si>
  <si>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</si>
  <si>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</si>
  <si>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</si>
  <si>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</si>
  <si>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</si>
  <si>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</si>
  <si>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</si>
  <si>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</si>
  <si>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</si>
  <si>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</si>
  <si>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</si>
  <si>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</si>
  <si>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</si>
  <si>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</si>
  <si>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</si>
  <si>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</si>
  <si>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</si>
  <si>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</si>
  <si>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</si>
  <si>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</si>
  <si>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</si>
  <si>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</si>
  <si>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</si>
  <si>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</si>
  <si>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</si>
  <si>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</si>
  <si>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</si>
  <si>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</si>
  <si>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</si>
  <si>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</si>
  <si>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</si>
  <si>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</si>
  <si>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</si>
  <si>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</si>
  <si>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</si>
  <si>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</si>
  <si>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</si>
  <si>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</si>
  <si>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</si>
  <si>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</si>
  <si>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</si>
  <si>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</si>
  <si>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</si>
  <si>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</si>
  <si>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</si>
  <si>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</si>
  <si>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</si>
  <si>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</si>
  <si>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</si>
  <si>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</si>
  <si>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</si>
  <si>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</si>
  <si>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</si>
  <si>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</si>
  <si>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</si>
  <si>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</si>
  <si>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</si>
  <si>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</si>
  <si>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</si>
  <si>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</si>
  <si>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</si>
  <si>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</si>
  <si>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</si>
  <si>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</si>
  <si>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</si>
  <si>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</si>
  <si>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</si>
  <si>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</si>
  <si>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</si>
  <si>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</si>
  <si>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</si>
  <si>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</si>
  <si>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</si>
  <si>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</si>
  <si>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</si>
  <si>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</si>
  <si>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</si>
  <si>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</si>
  <si>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</si>
  <si>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</si>
  <si>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</si>
  <si>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</si>
  <si>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</si>
  <si>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</si>
  <si>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</si>
  <si>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</si>
  <si>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</si>
  <si>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</si>
  <si>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</si>
  <si>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</si>
  <si>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</si>
  <si>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</si>
  <si>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</si>
  <si>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</si>
  <si>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</si>
  <si>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</si>
  <si>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</si>
  <si>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</si>
  <si>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</si>
  <si>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</si>
  <si>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</si>
  <si>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</si>
  <si>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</si>
  <si>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</si>
  <si>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</si>
  <si>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</si>
  <si>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</si>
  <si>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</si>
  <si>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</si>
  <si>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</si>
  <si>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</si>
  <si>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</si>
  <si>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</si>
  <si>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</si>
  <si>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</si>
  <si>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</si>
  <si>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</si>
  <si>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</si>
  <si>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</si>
  <si>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</si>
  <si>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</si>
  <si>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</si>
  <si>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</si>
  <si>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</si>
  <si>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</si>
  <si>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</si>
  <si>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</si>
  <si>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</si>
  <si>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</si>
  <si>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</si>
  <si>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</si>
  <si>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</si>
  <si>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</si>
  <si>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</si>
  <si>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</si>
  <si>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</si>
  <si>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</si>
  <si>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</si>
  <si>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</si>
  <si>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</si>
  <si>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</si>
  <si>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</si>
  <si>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</si>
  <si>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</si>
  <si>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</si>
  <si>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</si>
  <si>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</si>
  <si>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</si>
  <si>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</si>
  <si>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</si>
  <si>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</si>
  <si>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</si>
  <si>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</si>
  <si>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</si>
  <si>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</si>
  <si>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</si>
  <si>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</si>
  <si>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</si>
  <si>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</si>
  <si>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</si>
  <si>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</si>
  <si>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</si>
  <si>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</si>
  <si>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</si>
  <si>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</si>
  <si>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</si>
  <si>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</si>
  <si>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</si>
  <si>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</si>
  <si>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</si>
  <si>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</si>
  <si>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</si>
  <si>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</si>
  <si>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</si>
  <si>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</si>
  <si>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</si>
  <si>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</si>
  <si>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</si>
  <si>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</si>
  <si>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</si>
  <si>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</si>
  <si>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</si>
  <si>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</si>
  <si>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</si>
  <si>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</si>
  <si>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</si>
  <si>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</si>
  <si>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</si>
  <si>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</si>
  <si>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</si>
  <si>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</si>
  <si>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</si>
  <si>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</si>
  <si>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</si>
  <si>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</si>
  <si>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</si>
  <si>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</si>
  <si>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</si>
  <si>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</si>
  <si>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</si>
  <si>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</si>
  <si>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</si>
  <si>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</si>
  <si>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</si>
  <si>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</si>
  <si>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</si>
  <si>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</si>
  <si>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</si>
  <si>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</si>
  <si>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</si>
  <si>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</si>
  <si>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</si>
  <si>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</si>
  <si>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</si>
  <si>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</si>
  <si>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</si>
  <si>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</si>
  <si>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</si>
  <si>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</si>
  <si>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</si>
  <si>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</si>
  <si>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</si>
  <si>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</si>
  <si>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</si>
  <si>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</si>
  <si>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</si>
  <si>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</si>
  <si>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</si>
  <si>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</si>
  <si>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</si>
  <si>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</si>
  <si>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</si>
  <si>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</si>
  <si>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</si>
  <si>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</si>
  <si>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</si>
  <si>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</si>
  <si>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</si>
  <si>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</si>
  <si>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</si>
  <si>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</si>
  <si>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</si>
  <si>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</si>
  <si>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</si>
  <si>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</si>
  <si>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</si>
  <si>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</si>
  <si>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</si>
  <si>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</si>
  <si>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</si>
  <si>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</si>
  <si>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</si>
  <si>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</si>
  <si>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</si>
  <si>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</si>
  <si>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</si>
  <si>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</si>
  <si>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</si>
  <si>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</si>
  <si>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</si>
  <si>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</si>
  <si>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</si>
  <si>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</si>
  <si>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</si>
  <si>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</si>
  <si>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</si>
  <si>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</si>
  <si>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</si>
  <si>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</si>
  <si>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</si>
  <si>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</si>
  <si>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</si>
  <si>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</si>
  <si>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</si>
  <si>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</si>
  <si>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</si>
  <si>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</si>
  <si>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</si>
  <si>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</si>
  <si>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</si>
  <si>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</si>
  <si>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</si>
  <si>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</si>
  <si>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</si>
  <si>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</si>
  <si>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</si>
  <si>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</si>
  <si>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</si>
  <si>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</si>
  <si>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</si>
  <si>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</si>
  <si>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</si>
  <si>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</si>
  <si>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</si>
  <si>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</si>
  <si>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</si>
  <si>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</si>
  <si>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</si>
  <si>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</si>
  <si>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</si>
  <si>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</si>
  <si>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</si>
  <si>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</si>
  <si>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</si>
  <si>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</si>
  <si>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</si>
  <si>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</si>
  <si>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</si>
  <si>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</si>
  <si>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</si>
  <si>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</si>
  <si>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</si>
  <si>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</si>
  <si>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</si>
  <si>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</si>
  <si>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</si>
  <si>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</si>
  <si>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</si>
  <si>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</si>
  <si>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</si>
  <si>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</si>
  <si>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</si>
  <si>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</si>
  <si>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</si>
  <si>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</si>
  <si>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</si>
  <si>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</si>
  <si>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</si>
  <si>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</si>
  <si>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</si>
  <si>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</si>
  <si>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</si>
  <si>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</si>
  <si>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</si>
  <si>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</si>
  <si>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</si>
  <si>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</si>
  <si>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</si>
  <si>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</si>
  <si>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</si>
  <si>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</si>
  <si>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</si>
  <si>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</si>
  <si>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</si>
  <si>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</si>
  <si>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</si>
  <si>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</si>
  <si>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</si>
  <si>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</si>
  <si>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</si>
  <si>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</si>
  <si>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</si>
  <si>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</si>
  <si>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</si>
  <si>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</si>
  <si>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</si>
  <si>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</si>
  <si>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</si>
  <si>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</si>
  <si>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</si>
  <si>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</si>
  <si>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</si>
  <si>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</si>
  <si>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</si>
  <si>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</si>
  <si>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</si>
  <si>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</si>
  <si>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</si>
  <si>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</si>
  <si>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</si>
  <si>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</si>
  <si>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</si>
  <si>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</si>
  <si>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</si>
  <si>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</si>
  <si>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</si>
  <si>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</si>
  <si>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</si>
  <si>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</si>
  <si>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</si>
  <si>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</si>
  <si>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</si>
  <si>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</si>
  <si>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</si>
  <si>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</si>
  <si>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</si>
  <si>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</si>
  <si>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</si>
  <si>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</si>
  <si>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</si>
  <si>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</si>
  <si>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</si>
  <si>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</si>
  <si>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</si>
  <si>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</si>
  <si>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</si>
  <si>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</si>
  <si>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</si>
  <si>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</si>
  <si>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</si>
  <si>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</si>
  <si>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</si>
  <si>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</si>
  <si>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</si>
  <si>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</si>
  <si>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</si>
  <si>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</si>
  <si>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</si>
  <si>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</si>
  <si>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</si>
  <si>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</si>
  <si>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</si>
  <si>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</si>
  <si>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</si>
  <si>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</si>
  <si>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</si>
  <si>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</si>
  <si>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</si>
  <si>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</si>
  <si>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</si>
  <si>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</si>
  <si>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</si>
  <si>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</si>
  <si>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</si>
  <si>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</si>
  <si>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</si>
  <si>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</si>
  <si>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</si>
  <si>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</si>
  <si>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</si>
  <si>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</si>
  <si>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</si>
  <si>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</si>
  <si>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</si>
  <si>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</si>
  <si>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</si>
  <si>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</si>
  <si>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</si>
  <si>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</si>
  <si>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</si>
  <si>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</si>
  <si>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</si>
  <si>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</si>
  <si>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</si>
  <si>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</si>
  <si>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</si>
  <si>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</si>
  <si>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</si>
  <si>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</si>
  <si>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</si>
  <si>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</si>
  <si>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</si>
  <si>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</si>
  <si>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</si>
  <si>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</si>
  <si>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</si>
  <si>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</si>
  <si>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</si>
  <si>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</si>
  <si>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</si>
  <si>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</si>
  <si>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</si>
  <si>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</si>
  <si>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</si>
  <si>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</si>
  <si>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</si>
  <si>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</si>
  <si>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</si>
  <si>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</si>
  <si>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</si>
  <si>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</si>
  <si>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</si>
  <si>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</si>
  <si>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</si>
  <si>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</si>
  <si>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</si>
  <si>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</si>
  <si>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</si>
  <si>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</si>
  <si>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</si>
  <si>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</si>
  <si>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</si>
  <si>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</si>
  <si>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</si>
  <si>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</si>
  <si>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</si>
  <si>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</si>
  <si>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</si>
  <si>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</si>
  <si>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</si>
  <si>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</si>
  <si>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</si>
  <si>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</si>
  <si>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</si>
  <si>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</si>
  <si>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</si>
  <si>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</si>
  <si>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</si>
  <si>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</si>
  <si>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</si>
  <si>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</si>
  <si>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</si>
  <si>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</si>
  <si>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</si>
  <si>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</si>
  <si>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</si>
  <si>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</si>
  <si>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</si>
  <si>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</si>
  <si>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</si>
  <si>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</si>
  <si>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</si>
  <si>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</si>
  <si>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</si>
  <si>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</si>
  <si>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</si>
  <si>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</si>
  <si>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</si>
  <si>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</si>
  <si>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</si>
  <si>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</si>
  <si>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</si>
  <si>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</si>
  <si>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</si>
  <si>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</si>
  <si>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</si>
  <si>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</si>
  <si>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</si>
  <si>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</si>
  <si>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</si>
  <si>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</si>
  <si>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</si>
  <si>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</si>
  <si>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</si>
  <si>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</si>
  <si>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</si>
  <si>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</si>
  <si>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</si>
  <si>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</si>
  <si>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</si>
  <si>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</si>
  <si>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</si>
  <si>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</si>
  <si>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</si>
  <si>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</si>
  <si>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</si>
  <si>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</si>
  <si>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</si>
  <si>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</si>
  <si>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</si>
  <si>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</si>
  <si>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</si>
  <si>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</si>
  <si>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</si>
  <si>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</si>
  <si>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</si>
  <si>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</si>
  <si>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</si>
  <si>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</si>
  <si>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</si>
  <si>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</si>
  <si>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</si>
  <si>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</si>
  <si>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</si>
  <si>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</si>
  <si>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</si>
  <si>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</si>
  <si>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</si>
  <si>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</si>
  <si>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</si>
  <si>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</si>
  <si>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</si>
  <si>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</si>
  <si>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</si>
  <si>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</si>
  <si>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</si>
  <si>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</si>
  <si>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</si>
  <si>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</si>
  <si>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</si>
  <si>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</si>
  <si>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</si>
  <si>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</si>
  <si>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</si>
  <si>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</si>
  <si>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</si>
  <si>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</si>
  <si>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</si>
  <si>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</si>
  <si>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</si>
  <si>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</si>
  <si>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</si>
  <si>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</si>
  <si>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</si>
  <si>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</si>
  <si>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</si>
  <si>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</si>
  <si>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</si>
  <si>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</si>
  <si>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</si>
  <si>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</si>
  <si>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</si>
  <si>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</si>
  <si>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</si>
  <si>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</si>
  <si>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</si>
  <si>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</si>
  <si>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</si>
  <si>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</si>
  <si>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</si>
  <si>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</si>
  <si>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</si>
  <si>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</si>
  <si>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</si>
  <si>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</si>
  <si>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</si>
  <si>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</si>
  <si>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</si>
  <si>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</si>
  <si>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</si>
  <si>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</si>
  <si>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</si>
  <si>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</si>
  <si>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</si>
  <si>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</si>
  <si>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</si>
  <si>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</si>
  <si>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</si>
  <si>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</si>
  <si>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</si>
  <si>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</si>
  <si>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</si>
  <si>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</si>
  <si>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</si>
  <si>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</si>
  <si>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</si>
  <si>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</si>
  <si>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</si>
  <si>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</si>
  <si>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</si>
  <si>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</si>
  <si>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</si>
  <si>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</si>
  <si>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</si>
  <si>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</si>
  <si>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</si>
  <si>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</si>
  <si>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</si>
  <si>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</si>
  <si>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</si>
  <si>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</si>
  <si>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</si>
  <si>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</si>
  <si>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</si>
  <si>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</si>
  <si>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</si>
  <si>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</si>
  <si>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</si>
  <si>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</si>
  <si>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</si>
  <si>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</si>
  <si>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</si>
  <si>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</si>
  <si>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</si>
  <si>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</si>
  <si>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</si>
  <si>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</si>
  <si>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</si>
  <si>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</si>
  <si>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</si>
  <si>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</si>
  <si>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</si>
  <si>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</si>
  <si>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</si>
  <si>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</si>
  <si>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</si>
  <si>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</si>
  <si>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</si>
  <si>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</si>
  <si>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</si>
  <si>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</si>
  <si>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</si>
  <si>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</si>
  <si>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</si>
  <si>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</si>
  <si>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</si>
  <si>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</si>
  <si>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</si>
  <si>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</si>
  <si>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</si>
  <si>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</si>
  <si>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</si>
  <si>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</si>
  <si>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</si>
  <si>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</si>
  <si>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</si>
  <si>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</si>
  <si>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</si>
  <si>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</si>
  <si>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</si>
  <si>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</si>
  <si>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</si>
  <si>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</si>
  <si>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</si>
  <si>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</si>
  <si>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</si>
  <si>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</si>
  <si>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</si>
  <si>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</si>
  <si>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</si>
  <si>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</si>
  <si>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</si>
  <si>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</si>
  <si>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</si>
  <si>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</si>
  <si>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</si>
  <si>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</si>
  <si>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</si>
  <si>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</si>
  <si>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</si>
  <si>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</si>
  <si>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</si>
  <si>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</si>
  <si>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</si>
  <si>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</si>
  <si>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</si>
  <si>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</si>
  <si>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</si>
  <si>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</si>
  <si>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</si>
  <si>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</si>
  <si>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</si>
  <si>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</si>
  <si>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</si>
  <si>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</si>
  <si>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</si>
  <si>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</si>
  <si>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</si>
  <si>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</si>
  <si>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</si>
  <si>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</si>
  <si>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</si>
  <si>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</si>
  <si>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</si>
  <si>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</si>
  <si>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</si>
  <si>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</si>
  <si>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</si>
  <si>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</si>
  <si>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</si>
  <si>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</si>
  <si>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</si>
  <si>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</si>
  <si>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</si>
  <si>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</si>
  <si>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</si>
  <si>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</si>
  <si>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</si>
  <si>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</si>
  <si>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</si>
  <si>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</si>
  <si>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</si>
  <si>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</si>
  <si>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</si>
  <si>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</si>
  <si>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</si>
  <si>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</si>
  <si>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</si>
  <si>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</si>
  <si>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</si>
  <si>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</si>
  <si>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</si>
  <si>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</si>
  <si>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</si>
  <si>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</si>
  <si>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</si>
  <si>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</si>
  <si>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</si>
  <si>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</si>
  <si>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</si>
  <si>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</si>
  <si>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</si>
  <si>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</si>
  <si>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</si>
  <si>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</si>
  <si>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</si>
  <si>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</si>
  <si>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</si>
  <si>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</si>
  <si>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</si>
  <si>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</si>
  <si>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</si>
  <si>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</si>
  <si>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</si>
  <si>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</si>
  <si>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</si>
  <si>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</si>
  <si>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</si>
  <si>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</si>
  <si>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</si>
  <si>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</si>
  <si>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</si>
  <si>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</si>
  <si>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</si>
  <si>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</si>
  <si>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</si>
  <si>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</si>
  <si>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</si>
  <si>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</si>
  <si>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</si>
  <si>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</si>
  <si>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</si>
  <si>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</si>
  <si>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</si>
  <si>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</si>
  <si>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</si>
  <si>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</si>
  <si>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</si>
  <si>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</si>
  <si>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</si>
  <si>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</si>
  <si>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</si>
  <si>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</si>
  <si>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</si>
  <si>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</si>
  <si>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</si>
  <si>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</si>
  <si>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</si>
  <si>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</si>
  <si>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</si>
  <si>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</si>
  <si>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</si>
  <si>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</si>
  <si>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</si>
  <si>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</si>
  <si>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</si>
  <si>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</si>
  <si>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</si>
  <si>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</si>
  <si>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</si>
  <si>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</si>
  <si>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</si>
  <si>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</si>
  <si>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</si>
  <si>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</si>
  <si>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</si>
  <si>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</si>
  <si>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</si>
  <si>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</si>
  <si>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</si>
  <si>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</si>
  <si>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</si>
  <si>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</si>
  <si>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</si>
  <si>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</si>
  <si>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</si>
  <si>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</si>
  <si>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</si>
  <si>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</si>
  <si>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</si>
  <si>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</si>
  <si>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</si>
  <si>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</si>
  <si>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</si>
  <si>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</si>
  <si>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</si>
  <si>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</si>
  <si>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</si>
  <si>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</si>
  <si>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</si>
  <si>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</si>
  <si>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</si>
  <si>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</si>
  <si>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</si>
  <si>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</si>
  <si>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</si>
  <si>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</si>
  <si>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</si>
  <si>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</si>
  <si>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</si>
  <si>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</si>
  <si>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</si>
  <si>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</si>
  <si>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</si>
  <si>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</si>
  <si>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</si>
  <si>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</si>
  <si>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</si>
  <si>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</si>
  <si>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</si>
  <si>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</si>
  <si>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</si>
  <si>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</si>
  <si>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</si>
  <si>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</si>
  <si>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</si>
  <si>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</si>
  <si>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</si>
  <si>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</si>
  <si>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</si>
  <si>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</si>
  <si>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</si>
  <si>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</si>
  <si>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</si>
  <si>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</si>
  <si>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</si>
  <si>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</si>
  <si>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</si>
  <si>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</si>
  <si>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</si>
  <si>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</si>
  <si>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</si>
  <si>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</si>
  <si>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</si>
  <si>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</si>
  <si>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</si>
  <si>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</si>
  <si>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</si>
  <si>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</si>
  <si>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</si>
  <si>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</si>
  <si>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</si>
  <si>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</si>
  <si>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</si>
  <si>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</si>
  <si>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</si>
  <si>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</si>
  <si>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</si>
  <si>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</si>
  <si>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</si>
  <si>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</si>
  <si>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</si>
  <si>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</si>
  <si>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</si>
  <si>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</si>
  <si>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</si>
  <si>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</si>
  <si>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</si>
  <si>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</si>
  <si>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</si>
  <si>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</si>
  <si>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</si>
  <si>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</si>
  <si>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</si>
  <si>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</si>
  <si>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</si>
  <si>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</si>
  <si>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</si>
  <si>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</si>
  <si>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</si>
  <si>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</si>
  <si>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</si>
  <si>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</si>
  <si>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</si>
  <si>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</si>
  <si>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</si>
  <si>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</si>
  <si>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</si>
  <si>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</si>
  <si>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</si>
  <si>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</si>
  <si>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</si>
  <si>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</si>
  <si>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</si>
  <si>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</si>
  <si>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</si>
  <si>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</si>
  <si>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</si>
  <si>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</si>
  <si>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</si>
  <si>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</si>
  <si>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</si>
  <si>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</si>
  <si>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</si>
  <si>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</si>
  <si>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</si>
  <si>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</si>
  <si>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</si>
  <si>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</si>
  <si>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</si>
  <si>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</si>
  <si>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</si>
  <si>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</si>
  <si>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</si>
  <si>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</si>
  <si>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</si>
  <si>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</si>
  <si>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</si>
  <si>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</si>
  <si>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</si>
  <si>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</si>
  <si>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</si>
  <si>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</si>
  <si>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</si>
  <si>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</si>
  <si>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</si>
  <si>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</si>
  <si>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</si>
  <si>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</si>
  <si>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</si>
  <si>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</si>
  <si>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</si>
  <si>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</si>
  <si>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</si>
  <si>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</si>
  <si>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</si>
  <si>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</si>
  <si>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</si>
  <si>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</si>
  <si>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</si>
  <si>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</si>
  <si>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</si>
  <si>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</si>
  <si>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</si>
  <si>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</si>
  <si>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</si>
  <si>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</si>
  <si>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</si>
  <si>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</si>
  <si>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</si>
  <si>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</si>
  <si>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</si>
  <si>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</si>
  <si>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</si>
  <si>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</si>
  <si>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</si>
  <si>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</si>
  <si>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</si>
  <si>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</si>
  <si>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</si>
  <si>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</si>
  <si>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</si>
  <si>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</si>
  <si>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</si>
  <si>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</si>
  <si>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</si>
  <si>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</si>
  <si>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</si>
  <si>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</si>
  <si>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</si>
  <si>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</si>
  <si>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</si>
  <si>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</si>
  <si>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</si>
  <si>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</si>
  <si>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</si>
  <si>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</si>
  <si>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</si>
  <si>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</si>
  <si>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</si>
  <si>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</si>
  <si>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</si>
  <si>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</si>
  <si>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</si>
  <si>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</si>
  <si>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</si>
  <si>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</si>
  <si>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</si>
  <si>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</si>
  <si>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</si>
  <si>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</si>
  <si>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</si>
  <si>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</si>
  <si>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</si>
  <si>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</si>
  <si>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</si>
  <si>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</si>
  <si>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</si>
  <si>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</si>
  <si>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</si>
  <si>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</si>
  <si>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</si>
  <si>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</si>
  <si>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</si>
  <si>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</si>
  <si>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</si>
  <si>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</si>
  <si>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</si>
  <si>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</si>
  <si>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</si>
  <si>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</si>
  <si>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</si>
  <si>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</si>
  <si>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</si>
  <si>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</si>
  <si>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</si>
  <si>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</si>
  <si>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</si>
  <si>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</si>
  <si>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</si>
  <si>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</si>
  <si>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</si>
  <si>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</si>
  <si>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</si>
  <si>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</si>
  <si>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</si>
  <si>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</si>
  <si>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</si>
  <si>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</si>
  <si>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</si>
  <si>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</si>
  <si>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</si>
  <si>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</si>
  <si>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</si>
  <si>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</si>
  <si>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</si>
  <si>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</si>
  <si>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</si>
  <si>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</si>
  <si>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</si>
  <si>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</si>
  <si>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</si>
  <si>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</si>
  <si>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</si>
  <si>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</si>
  <si>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</si>
  <si>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</si>
  <si>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</si>
  <si>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</si>
  <si>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</si>
  <si>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</si>
  <si>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</si>
  <si>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</si>
  <si>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</si>
  <si>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</si>
  <si>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</si>
  <si>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</si>
  <si>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</si>
  <si>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</si>
  <si>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</si>
  <si>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</si>
  <si>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</si>
  <si>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</si>
  <si>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</si>
  <si>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</si>
  <si>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</si>
  <si>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</si>
  <si>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</si>
  <si>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</si>
  <si>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</si>
  <si>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</si>
  <si>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</si>
  <si>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</si>
  <si>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</si>
  <si>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</si>
  <si>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</si>
  <si>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</si>
  <si>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</si>
  <si>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</si>
  <si>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</si>
  <si>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</si>
  <si>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</si>
  <si>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</si>
  <si>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</si>
  <si>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</si>
  <si>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</si>
  <si>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</si>
  <si>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</si>
  <si>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</si>
  <si>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</si>
  <si>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</si>
  <si>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</si>
  <si>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</si>
  <si>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</si>
  <si>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</si>
  <si>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</si>
  <si>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</si>
  <si>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</si>
  <si>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</si>
  <si>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</si>
  <si>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</si>
  <si>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</si>
  <si>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</si>
  <si>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</si>
  <si>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</si>
  <si>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</si>
  <si>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</si>
  <si>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</si>
  <si>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</si>
  <si>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</si>
  <si>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</si>
  <si>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</si>
  <si>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</si>
  <si>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</si>
  <si>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</si>
  <si>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</si>
  <si>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</si>
  <si>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</si>
  <si>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</si>
  <si>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</si>
  <si>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</si>
  <si>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</si>
  <si>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</si>
  <si>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</si>
  <si>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</si>
  <si>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</si>
  <si>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</si>
  <si>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</si>
  <si>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</si>
  <si>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</si>
  <si>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</si>
  <si>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</si>
  <si>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</si>
  <si>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</si>
  <si>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</si>
  <si>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</si>
  <si>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</si>
  <si>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</si>
  <si>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</si>
  <si>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</si>
  <si>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</si>
  <si>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</si>
  <si>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</si>
  <si>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</si>
  <si>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</si>
  <si>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</si>
  <si>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</si>
  <si>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</si>
  <si>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</si>
  <si>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</si>
  <si>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</si>
  <si>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</si>
  <si>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</si>
  <si>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</si>
  <si>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</si>
  <si>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</si>
  <si>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</si>
  <si>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</si>
  <si>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</si>
  <si>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</si>
  <si>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</si>
  <si>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</si>
  <si>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</si>
  <si>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</si>
  <si>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</si>
  <si>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</si>
  <si>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</si>
  <si>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</si>
  <si>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</si>
  <si>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</si>
  <si>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</si>
  <si>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</si>
  <si>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</si>
  <si>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</si>
  <si>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</si>
  <si>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</si>
  <si>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</si>
  <si>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</si>
  <si>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</si>
  <si>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</si>
  <si>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</si>
  <si>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</si>
  <si>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</si>
  <si>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</si>
  <si>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</si>
  <si>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</si>
  <si>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</si>
  <si>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</si>
  <si>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</si>
  <si>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</si>
  <si>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</si>
  <si>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</si>
  <si>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</si>
  <si>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</si>
  <si>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</si>
  <si>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</si>
  <si>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</si>
  <si>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</si>
  <si>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</si>
  <si>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</si>
  <si>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</si>
  <si>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</si>
  <si>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</si>
  <si>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</si>
  <si>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</si>
  <si>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</si>
  <si>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</si>
  <si>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</si>
  <si>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</si>
  <si>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</si>
  <si>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</si>
  <si>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</si>
  <si>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</si>
  <si>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</si>
  <si>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</si>
  <si>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</si>
  <si>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</si>
  <si>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</si>
  <si>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</si>
  <si>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</si>
  <si>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</si>
  <si>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</si>
  <si>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</si>
  <si>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</si>
  <si>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</si>
  <si>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</si>
  <si>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</si>
  <si>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</si>
  <si>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</si>
  <si>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</si>
  <si>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</si>
  <si>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</si>
  <si>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</si>
  <si>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</si>
  <si>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</si>
  <si>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</si>
  <si>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</si>
  <si>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</si>
  <si>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</si>
  <si>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</si>
  <si>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</si>
  <si>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</si>
  <si>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</si>
  <si>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</si>
  <si>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</si>
  <si>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</si>
  <si>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</si>
  <si>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</si>
  <si>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</si>
  <si>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</si>
  <si>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</si>
  <si>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</si>
  <si>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</si>
  <si>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</si>
  <si>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</si>
  <si>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</si>
  <si>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</si>
  <si>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</si>
  <si>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</si>
  <si>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</si>
  <si>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</si>
  <si>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</si>
  <si>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</si>
  <si>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</si>
  <si>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</si>
  <si>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</si>
  <si>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</si>
  <si>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</si>
  <si>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</si>
  <si>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</si>
  <si>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</si>
  <si>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</si>
  <si>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</si>
  <si>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</si>
  <si>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</si>
  <si>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</si>
  <si>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</si>
  <si>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</si>
  <si>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</si>
  <si>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</si>
  <si>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</si>
  <si>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</si>
  <si>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</si>
  <si>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</si>
  <si>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</si>
  <si>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</si>
  <si>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</si>
  <si>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</si>
  <si>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</si>
  <si>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</si>
  <si>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</si>
  <si>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</si>
  <si>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</si>
  <si>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</si>
  <si>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</si>
  <si>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</si>
  <si>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</si>
  <si>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</si>
  <si>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</si>
  <si>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</si>
  <si>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</si>
  <si>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</si>
  <si>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</si>
  <si>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</si>
  <si>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</si>
  <si>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</si>
  <si>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</si>
  <si>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</si>
  <si>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</si>
  <si>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</si>
  <si>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</si>
  <si>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</si>
  <si>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</si>
  <si>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</si>
  <si>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</si>
  <si>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</si>
  <si>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</si>
  <si>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</si>
  <si>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</si>
  <si>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</si>
  <si>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</si>
  <si>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</si>
  <si>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</si>
  <si>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</si>
  <si>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</si>
  <si>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</si>
  <si>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</si>
  <si>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</si>
  <si>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</si>
  <si>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</si>
  <si>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</si>
  <si>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</si>
  <si>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</si>
  <si>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</si>
  <si>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</si>
  <si>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</si>
  <si>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</si>
  <si>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</si>
  <si>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</si>
  <si>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</si>
  <si>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</si>
  <si>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</si>
  <si>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</si>
  <si>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</si>
  <si>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</si>
  <si>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</si>
  <si>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</si>
  <si>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</si>
  <si>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</si>
  <si>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</si>
  <si>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</si>
  <si>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</si>
  <si>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</si>
  <si>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</si>
  <si>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</si>
  <si>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</si>
  <si>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</si>
  <si>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</si>
  <si>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</si>
  <si>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</si>
  <si>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</si>
  <si>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</si>
  <si>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</si>
  <si>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</si>
  <si>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</si>
  <si>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</si>
  <si>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</si>
  <si>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</si>
  <si>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</si>
  <si>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</si>
  <si>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</si>
  <si>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</si>
  <si>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</si>
  <si>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</si>
  <si>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</si>
  <si>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</si>
  <si>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</si>
  <si>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</si>
  <si>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</si>
  <si>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</si>
  <si>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</si>
  <si>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</si>
  <si>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</si>
  <si>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</si>
  <si>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</si>
  <si>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</si>
  <si>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</si>
  <si>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</si>
  <si>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</si>
  <si>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</si>
  <si>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</si>
  <si>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</si>
  <si>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</si>
  <si>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</si>
  <si>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</si>
  <si>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</si>
  <si>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</si>
  <si>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</si>
  <si>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</si>
  <si>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</si>
  <si>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</si>
  <si>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</si>
  <si>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</si>
  <si>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</si>
  <si>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</si>
  <si>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</si>
  <si>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</si>
  <si>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</si>
  <si>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</si>
  <si>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</si>
  <si>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</si>
  <si>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</si>
  <si>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</si>
  <si>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</si>
  <si>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</si>
  <si>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</si>
  <si>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</si>
  <si>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</si>
  <si>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</si>
  <si>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</si>
  <si>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</si>
  <si>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</si>
  <si>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</si>
  <si>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</si>
  <si>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</si>
  <si>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</si>
  <si>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</si>
  <si>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</si>
  <si>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</si>
  <si>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</si>
  <si>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</si>
  <si>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</si>
  <si>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</si>
  <si>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</si>
  <si>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</si>
  <si>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</si>
  <si>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</si>
  <si>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</si>
  <si>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</si>
  <si>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</si>
  <si>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</si>
  <si>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</si>
  <si>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</si>
  <si>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</si>
  <si>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</si>
  <si>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</si>
  <si>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</si>
  <si>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</si>
  <si>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</si>
  <si>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</si>
  <si>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</si>
  <si>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</si>
  <si>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</si>
  <si>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</si>
  <si>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</si>
  <si>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</si>
  <si>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</si>
  <si>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</si>
  <si>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</si>
  <si>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</si>
  <si>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</si>
  <si>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</si>
  <si>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</si>
  <si>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</si>
  <si>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</si>
  <si>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</si>
  <si>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</si>
  <si>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</si>
  <si>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</si>
  <si>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</si>
  <si>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</si>
  <si>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</si>
  <si>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</si>
  <si>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</si>
  <si>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</si>
  <si>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</si>
  <si>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</si>
  <si>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</si>
  <si>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</si>
  <si>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</si>
  <si>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</si>
  <si>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</si>
  <si>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</si>
  <si>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</si>
  <si>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</si>
  <si>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</si>
  <si>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</si>
  <si>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</si>
  <si>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</si>
  <si>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</si>
  <si>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</si>
  <si>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</si>
  <si>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</si>
  <si>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</si>
  <si>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</si>
  <si>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</si>
  <si>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</si>
  <si>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</si>
  <si>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</si>
  <si>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</si>
  <si>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</si>
  <si>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</si>
  <si>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</si>
  <si>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</si>
  <si>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</si>
  <si>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</si>
  <si>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</si>
  <si>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</si>
  <si>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</si>
  <si>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</si>
  <si>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</si>
  <si>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</si>
  <si>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</si>
  <si>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</si>
  <si>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</si>
  <si>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</si>
  <si>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</si>
  <si>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</si>
  <si>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</si>
  <si>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</si>
  <si>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</si>
  <si>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</si>
  <si>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</si>
  <si>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</si>
  <si>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</si>
  <si>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</si>
  <si>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</si>
  <si>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</si>
  <si>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</si>
  <si>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</si>
  <si>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</si>
  <si>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</si>
  <si>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</si>
  <si>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</si>
  <si>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</si>
  <si>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</si>
  <si>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</si>
  <si>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</si>
  <si>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</si>
  <si>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</si>
  <si>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</si>
  <si>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</si>
  <si>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</si>
  <si>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</si>
  <si>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</si>
  <si>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</si>
  <si>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</si>
  <si>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</si>
  <si>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</si>
  <si>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</si>
  <si>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</si>
  <si>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</si>
  <si>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</si>
  <si>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</si>
  <si>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</si>
  <si>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</si>
  <si>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</si>
  <si>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</si>
  <si>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</si>
  <si>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</si>
  <si>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</si>
  <si>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</si>
  <si>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</si>
  <si>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</si>
  <si>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</si>
  <si>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</si>
  <si>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</si>
  <si>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</si>
  <si>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</si>
  <si>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</si>
  <si>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</si>
  <si>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</si>
  <si>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</si>
  <si>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</si>
  <si>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</si>
  <si>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</si>
  <si>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</si>
  <si>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</si>
  <si>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</si>
  <si>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</si>
  <si>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</si>
  <si>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</si>
  <si>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</si>
  <si>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</si>
  <si>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</si>
  <si>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</si>
  <si>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</si>
  <si>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</si>
  <si>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</si>
  <si>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</si>
  <si>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</si>
  <si>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</si>
  <si>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</si>
  <si>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</si>
  <si>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</si>
  <si>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</si>
  <si>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</si>
  <si>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</si>
  <si>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</si>
  <si>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</si>
  <si>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</si>
  <si>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</si>
  <si>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</si>
  <si>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</si>
  <si>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</si>
  <si>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</si>
  <si>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</si>
  <si>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</si>
  <si>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</si>
  <si>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</si>
  <si>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</si>
  <si>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</si>
  <si>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</si>
  <si>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</si>
  <si>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</si>
  <si>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</si>
  <si>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</si>
  <si>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</si>
  <si>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</si>
  <si>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</si>
  <si>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</si>
  <si>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</si>
  <si>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</si>
  <si>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</si>
  <si>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</si>
  <si>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</si>
  <si>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</si>
  <si>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</si>
  <si>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</si>
  <si>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</si>
  <si>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</si>
  <si>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</si>
  <si>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</si>
  <si>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</si>
  <si>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</si>
  <si>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</si>
  <si>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</si>
  <si>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</si>
  <si>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</si>
  <si>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</si>
  <si>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</si>
  <si>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</si>
  <si>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</si>
  <si>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</si>
  <si>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</si>
  <si>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</si>
  <si>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</si>
  <si>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</si>
  <si>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</si>
  <si>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</si>
  <si>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</si>
  <si>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</si>
  <si>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</si>
  <si>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</si>
  <si>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</si>
  <si>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</si>
  <si>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</si>
  <si>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</si>
  <si>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</si>
  <si>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</si>
  <si>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</si>
  <si>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</si>
  <si>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</si>
  <si>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</si>
  <si>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</si>
  <si>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</si>
  <si>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</si>
  <si>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</si>
  <si>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</si>
  <si>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</si>
  <si>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</si>
  <si>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</si>
  <si>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</si>
  <si>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</si>
  <si>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</si>
  <si>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</si>
  <si>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</si>
  <si>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</si>
  <si>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</si>
  <si>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</si>
  <si>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</si>
  <si>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</si>
  <si>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</si>
  <si>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</si>
  <si>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</si>
  <si>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</si>
  <si>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</si>
  <si>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</si>
  <si>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</si>
  <si>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</si>
  <si>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</si>
  <si>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</si>
  <si>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</si>
  <si>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</si>
  <si>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</si>
  <si>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</si>
  <si>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</si>
  <si>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</si>
  <si>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</si>
  <si>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</si>
  <si>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</si>
  <si>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</si>
  <si>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</si>
  <si>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</si>
  <si>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</si>
  <si>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</si>
  <si>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</si>
  <si>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</si>
  <si>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</si>
  <si>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</si>
  <si>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</si>
  <si>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</si>
  <si>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</si>
  <si>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</si>
  <si>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</si>
  <si>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</si>
  <si>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</si>
  <si>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</si>
  <si>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</si>
  <si>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</si>
  <si>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</si>
  <si>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</si>
  <si>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</si>
  <si>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</si>
  <si>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</si>
  <si>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</si>
  <si>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</si>
  <si>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</si>
  <si>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</si>
  <si>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</si>
  <si>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</si>
  <si>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</si>
  <si>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</si>
  <si>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</si>
  <si>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</si>
  <si>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</si>
  <si>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</si>
  <si>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</si>
  <si>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</si>
  <si>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</si>
  <si>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</si>
  <si>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</si>
  <si>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</si>
  <si>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</si>
  <si>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</si>
  <si>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</si>
  <si>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</si>
  <si>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</si>
  <si>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</si>
  <si>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TARVISIO</t>
  </si>
  <si>
    <t>SEDE: TARVISIO - ispettorato</t>
  </si>
  <si>
    <t>Piano Terra</t>
  </si>
  <si>
    <t>Altezza Stanze ≥270 cm</t>
  </si>
  <si>
    <t>lluminazione di emergenza minima prevista dal DM.22.02.06 (2 lux percorsi 5 lux porte di uscita).</t>
  </si>
  <si>
    <t xml:space="preserve">Tutti i parapetti delle finestre e dei balconi hanno h. ≥ 90cm 
</t>
  </si>
  <si>
    <t>Il sistema è dotato di dispositivi orientabili e velocità variabile &lt;0.2m/s – fan-coil a terra.</t>
  </si>
  <si>
    <t>L’impianto di riscaldamento è costituito da radiatori facenti capo a caldaia a gas (esterna) del tipo autonomo.
L’impianto di raffrescamento è costituito da fan-coil a terra che consente la gestione autonoma degli elementi.</t>
  </si>
  <si>
    <t>sono presenti tapparelle oscuranti esterne (non funzionante)</t>
  </si>
  <si>
    <t>L’agenzia si trova al piano terra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oltre alla sede, accoglie residenze.
L’accesso allo stabile avviene attraverso un ampio serramento in metallo e vetro che conduce direttamente all'open-space della sede.</t>
  </si>
  <si>
    <t>Tarvisio (UD)</t>
  </si>
  <si>
    <t>Via Vittorio Veneto, 118</t>
  </si>
  <si>
    <r>
      <t xml:space="preserve">I lavoratori dispongono internamente al luogo di lavoro di acqua corrente per uso potabile, per lavarsi e di detergenti e mezzi per asciugarsi.
</t>
    </r>
    <r>
      <rPr>
        <sz val="8"/>
        <rFont val="Arial Narrow"/>
        <family val="2"/>
      </rPr>
      <t>E' disponibile n. 1 bagno, data la bassa presenza di personale</t>
    </r>
  </si>
  <si>
    <t>Manutenzione insegna piano terra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</si>
  <si>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</si>
  <si>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Impianto a gas autonomo (locali esterni)</t>
  </si>
  <si>
    <t>La sede si trova al piano terra</t>
  </si>
  <si>
    <t>Di.Co. Del 10/06/2008</t>
  </si>
  <si>
    <t>Di.Co. Del 20/03/2008</t>
  </si>
  <si>
    <t>LUOGO SICURO ESTERNO - Via Vittorio Veneto</t>
  </si>
  <si>
    <t>Prot n 13551/82 del 28/04/1983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</si>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</sst>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14646</xdr:colOff>
      <xdr:row>5</xdr:row>
      <xdr:rowOff>1</xdr:rowOff>
    </xdr:from>
    <xdr:to>
      <xdr:col>10</xdr:col>
      <xdr:colOff>633899</xdr:colOff>
      <xdr:row>16</xdr:row>
      <xdr:rowOff>131885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26973" y="1062405"/>
          <a:ext cx="5081349" cy="24691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279618</xdr:colOff>
      <xdr:row>32</xdr:row>
      <xdr:rowOff>168520</xdr:rowOff>
    </xdr:from>
    <xdr:to>
      <xdr:col>12</xdr:col>
      <xdr:colOff>578826</xdr:colOff>
      <xdr:row>55</xdr:row>
      <xdr:rowOff>31691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99" t="2825" r="17443" b="27034"/>
        <a:stretch/>
      </xdr:blipFill>
      <xdr:spPr>
        <a:xfrm rot="16200000">
          <a:off x="2373329" y="5511636"/>
          <a:ext cx="4398536" cy="7311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371475</xdr:colOff>
      <xdr:row>32</xdr:row>
      <xdr:rowOff>114300</xdr:rowOff>
    </xdr:from>
    <xdr:to>
      <xdr:col>1</xdr:col>
      <xdr:colOff>7648575</xdr:colOff>
      <xdr:row>50</xdr:row>
      <xdr:rowOff>200025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2" r="15436" b="3778"/>
        <a:stretch/>
      </xdr:blipFill>
      <xdr:spPr>
        <a:xfrm>
          <a:off x="371475" y="6819900"/>
          <a:ext cx="8239125" cy="3857625"/>
        </a:xfrm>
        <a:prstGeom prst="rect">
          <a:avLst/>
        </a:prstGeom>
      </xdr:spPr>
    </xdr:pic>
    <xdr:clientData/>
  </xdr:twoCellAnchor>
  <xdr:twoCellAnchor editAs="oneCell">
    <xdr:from>
      <xdr:col>0</xdr:col>
      <xdr:colOff>190500</xdr:colOff>
      <xdr:row>1</xdr:row>
      <xdr:rowOff>65332</xdr:rowOff>
    </xdr:from>
    <xdr:to>
      <xdr:col>1</xdr:col>
      <xdr:colOff>7667624</xdr:colOff>
      <xdr:row>29</xdr:row>
      <xdr:rowOff>167393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25344" y="-959962"/>
          <a:ext cx="5969461" cy="8439149"/>
        </a:xfrm>
        <a:prstGeom prst="rect">
          <a:avLst/>
        </a:prstGeom>
      </xdr:spPr>
    </xdr:pic>
    <xdr:clientData/>
  </xdr:twoCellAnchor>
  <xdr:twoCellAnchor editAs="oneCell">
    <xdr:from>
      <xdr:col>1</xdr:col>
      <xdr:colOff>4324805</xdr:colOff>
      <xdr:row>40</xdr:row>
      <xdr:rowOff>170718</xdr:rowOff>
    </xdr:from>
    <xdr:to>
      <xdr:col>1</xdr:col>
      <xdr:colOff>4755550</xdr:colOff>
      <xdr:row>44</xdr:row>
      <xdr:rowOff>60554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21589">
          <a:off x="5283874" y="8578994"/>
          <a:ext cx="430745" cy="730663"/>
        </a:xfrm>
        <a:prstGeom prst="rect">
          <a:avLst/>
        </a:prstGeom>
      </xdr:spPr>
    </xdr:pic>
    <xdr:clientData/>
  </xdr:twoCellAnchor>
  <xdr:twoCellAnchor editAs="oneCell">
    <xdr:from>
      <xdr:col>1</xdr:col>
      <xdr:colOff>3841506</xdr:colOff>
      <xdr:row>35</xdr:row>
      <xdr:rowOff>96715</xdr:rowOff>
    </xdr:from>
    <xdr:to>
      <xdr:col>1</xdr:col>
      <xdr:colOff>4575846</xdr:colOff>
      <xdr:row>38</xdr:row>
      <xdr:rowOff>190682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03531" y="7430965"/>
          <a:ext cx="734340" cy="722617"/>
        </a:xfrm>
        <a:prstGeom prst="rect">
          <a:avLst/>
        </a:prstGeom>
      </xdr:spPr>
    </xdr:pic>
    <xdr:clientData/>
  </xdr:twoCellAnchor>
  <xdr:twoCellAnchor>
    <xdr:from>
      <xdr:col>1</xdr:col>
      <xdr:colOff>4420914</xdr:colOff>
      <xdr:row>38</xdr:row>
      <xdr:rowOff>203638</xdr:rowOff>
    </xdr:from>
    <xdr:to>
      <xdr:col>1</xdr:col>
      <xdr:colOff>4456698</xdr:colOff>
      <xdr:row>40</xdr:row>
      <xdr:rowOff>180474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5383440" y="8204638"/>
          <a:ext cx="35784" cy="39794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1860</v>
      </c>
      <c r="B9" s="168"/>
      <c r="C9" s="168"/>
      <c r="D9" s="168"/>
      <c r="E9" s="168"/>
      <c r="F9" s="168"/>
      <c r="G9" s="168"/>
      <c r="H9" s="168"/>
      <c r="I9" s="168"/>
      <c r="J9" s="168"/>
      <c r="K9" s="168"/>
      <c r="L9" s="168"/>
      <c r="M9" s="168"/>
    </row>
    <row r="10" spans="1:13" x14ac:dyDescent="0.3">
      <c r="A10" s="173">
        <v>44629</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44530</v>
      </c>
      <c r="G20" s="148" t="s">
        <v>382</v>
      </c>
      <c r="H20" s="24" t="s">
        <v>383</v>
      </c>
      <c r="I20" s="24" t="s">
        <v>384</v>
      </c>
      <c r="J20" s="24" t="s">
        <v>385</v>
      </c>
      <c r="K20" s="175"/>
      <c r="L20" s="175"/>
      <c r="M20" s="176"/>
    </row>
    <row r="21" spans="1:13" ht="25.5" x14ac:dyDescent="0.3">
      <c r="A21" s="170"/>
      <c r="B21" s="170"/>
      <c r="C21" s="172"/>
      <c r="D21" s="23"/>
      <c r="E21" s="24">
        <v>1</v>
      </c>
      <c r="F21" s="141">
        <v>44629</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70" zoomScaleNormal="160" zoomScaleSheetLayoutView="130" zoomScalePageLayoutView="7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1861</v>
      </c>
      <c r="E21" s="186"/>
      <c r="F21" s="186"/>
      <c r="G21" s="186"/>
      <c r="H21" s="186"/>
      <c r="I21" s="186"/>
      <c r="J21" s="186"/>
      <c r="K21" s="187"/>
      <c r="L21" s="50"/>
      <c r="M21" s="50"/>
      <c r="N21" s="50"/>
    </row>
    <row r="22" spans="1:14" x14ac:dyDescent="0.3">
      <c r="A22" s="50"/>
      <c r="B22" s="50"/>
      <c r="C22" s="50"/>
      <c r="D22" s="181" t="s">
        <v>389</v>
      </c>
      <c r="E22" s="181"/>
      <c r="F22" s="181" t="s">
        <v>1871</v>
      </c>
      <c r="G22" s="181"/>
      <c r="H22" s="181"/>
      <c r="I22" s="181"/>
      <c r="J22" s="181"/>
      <c r="K22" s="181"/>
      <c r="L22" s="50"/>
      <c r="M22" s="50"/>
      <c r="N22" s="50"/>
    </row>
    <row r="23" spans="1:14" x14ac:dyDescent="0.3">
      <c r="A23" s="50"/>
      <c r="B23" s="50"/>
      <c r="C23" s="50"/>
      <c r="D23" s="181" t="s">
        <v>390</v>
      </c>
      <c r="E23" s="181"/>
      <c r="F23" s="182" t="s">
        <v>1862</v>
      </c>
      <c r="G23" s="183"/>
      <c r="H23" s="183"/>
      <c r="I23" s="183"/>
      <c r="J23" s="183"/>
      <c r="K23" s="184"/>
      <c r="L23" s="50"/>
      <c r="M23" s="50"/>
      <c r="N23" s="50"/>
    </row>
    <row r="24" spans="1:14" x14ac:dyDescent="0.3">
      <c r="A24" s="50"/>
      <c r="B24" s="50"/>
      <c r="C24" s="50"/>
      <c r="D24" s="181" t="s">
        <v>391</v>
      </c>
      <c r="E24" s="181"/>
      <c r="F24" s="182" t="s">
        <v>1870</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1855</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692</v>
      </c>
      <c r="D28" s="203" t="s">
        <v>18</v>
      </c>
      <c r="E28" s="203" t="s">
        <v>20</v>
      </c>
      <c r="F28" s="18"/>
    </row>
    <row r="29" spans="1:7" ht="60" customHeight="1" x14ac:dyDescent="0.25">
      <c r="A29" s="202"/>
      <c r="B29" s="202"/>
      <c r="C29" s="134"/>
      <c r="D29" s="204"/>
      <c r="E29" s="205"/>
      <c r="F29" s="116"/>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01" t="s">
        <v>129</v>
      </c>
      <c r="B46" s="217" t="s">
        <v>154</v>
      </c>
      <c r="C46" s="160" t="s">
        <v>163</v>
      </c>
      <c r="D46" s="220" t="s">
        <v>18</v>
      </c>
      <c r="E46" s="213" t="s">
        <v>20</v>
      </c>
      <c r="F46" s="68" t="s">
        <v>714</v>
      </c>
    </row>
    <row r="47" spans="1:6" ht="49.5" customHeight="1" x14ac:dyDescent="0.25">
      <c r="A47" s="208"/>
      <c r="B47" s="218"/>
      <c r="C47" s="210"/>
      <c r="D47" s="221"/>
      <c r="E47" s="214"/>
      <c r="F47" s="66"/>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f>F47</f>
        <v>0</v>
      </c>
    </row>
    <row r="51" spans="1:6" ht="36.75" customHeight="1" x14ac:dyDescent="0.25">
      <c r="A51" s="202"/>
      <c r="B51" s="202"/>
      <c r="C51" s="211"/>
      <c r="D51" s="204"/>
      <c r="E51" s="205"/>
      <c r="F51" s="67" t="s">
        <v>722</v>
      </c>
    </row>
    <row r="52" spans="1:6" ht="78.75" customHeight="1" x14ac:dyDescent="0.25">
      <c r="A52" s="6" t="s">
        <v>148</v>
      </c>
      <c r="B52" s="6" t="s">
        <v>156</v>
      </c>
      <c r="C52" s="134" t="s">
        <v>1482</v>
      </c>
      <c r="D52" s="8" t="s">
        <v>19</v>
      </c>
      <c r="E52" s="8" t="s">
        <v>20</v>
      </c>
      <c r="F52" s="6" t="s">
        <v>1614</v>
      </c>
    </row>
    <row r="53" spans="1:6" ht="90.75" customHeight="1" x14ac:dyDescent="0.25">
      <c r="A53" s="6" t="s">
        <v>149</v>
      </c>
      <c r="B53" s="6" t="s">
        <v>157</v>
      </c>
      <c r="C53" s="134" t="s">
        <v>173</v>
      </c>
      <c r="D53" s="8" t="s">
        <v>18</v>
      </c>
      <c r="E53" s="8" t="s">
        <v>20</v>
      </c>
      <c r="F53" s="6" t="s">
        <v>1864</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1865</v>
      </c>
    </row>
    <row r="58" spans="1:6" x14ac:dyDescent="0.25">
      <c r="A58" s="64" t="s">
        <v>187</v>
      </c>
      <c r="B58" s="227" t="s">
        <v>188</v>
      </c>
      <c r="C58" s="228"/>
      <c r="D58" s="228"/>
      <c r="E58" s="228"/>
      <c r="F58" s="229"/>
    </row>
    <row r="59" spans="1:6" ht="38.25" x14ac:dyDescent="0.25">
      <c r="A59" s="6" t="s">
        <v>189</v>
      </c>
      <c r="B59" s="6" t="s">
        <v>190</v>
      </c>
      <c r="C59" s="134" t="s">
        <v>65</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19</v>
      </c>
      <c r="E63" s="213" t="s">
        <v>20</v>
      </c>
      <c r="F63" s="68" t="s">
        <v>1470</v>
      </c>
    </row>
    <row r="64" spans="1:6" ht="17.25" customHeight="1" x14ac:dyDescent="0.25">
      <c r="A64" s="202"/>
      <c r="B64" s="202"/>
      <c r="C64" s="207"/>
      <c r="D64" s="204"/>
      <c r="E64" s="205"/>
      <c r="F64" s="67" t="s">
        <v>1472</v>
      </c>
    </row>
    <row r="65" spans="1:6" ht="63.75" x14ac:dyDescent="0.25">
      <c r="A65" s="6" t="s">
        <v>206</v>
      </c>
      <c r="B65" s="6" t="s">
        <v>207</v>
      </c>
      <c r="C65" s="134" t="s">
        <v>209</v>
      </c>
      <c r="D65" s="8" t="s">
        <v>18</v>
      </c>
      <c r="E65" s="8" t="s">
        <v>20</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206" t="s">
        <v>200</v>
      </c>
      <c r="D73" s="203" t="s">
        <v>20</v>
      </c>
      <c r="E73" s="203" t="s">
        <v>20</v>
      </c>
      <c r="F73" s="201"/>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20</v>
      </c>
      <c r="F75" s="208"/>
    </row>
    <row r="76" spans="1:6" ht="38.25" x14ac:dyDescent="0.25">
      <c r="A76" s="6" t="s">
        <v>229</v>
      </c>
      <c r="B76" s="6" t="s">
        <v>238</v>
      </c>
      <c r="C76" s="207"/>
      <c r="D76" s="8" t="s">
        <v>20</v>
      </c>
      <c r="E76" s="8" t="s">
        <v>20</v>
      </c>
      <c r="F76" s="202"/>
    </row>
    <row r="77" spans="1:6" ht="51" x14ac:dyDescent="0.25">
      <c r="A77" s="6" t="s">
        <v>230</v>
      </c>
      <c r="B77" s="6" t="s">
        <v>1467</v>
      </c>
      <c r="C77" s="134" t="s">
        <v>200</v>
      </c>
      <c r="D77" s="8" t="s">
        <v>20</v>
      </c>
      <c r="E77" s="8" t="s">
        <v>20</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1866</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1867</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19</v>
      </c>
      <c r="E93" s="163" t="s">
        <v>20</v>
      </c>
      <c r="F93" s="164" t="s">
        <v>1868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66</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1850</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9" operator="equal">
      <formula>"X "</formula>
    </cfRule>
    <cfRule type="cellIs" dxfId="250" priority="130" operator="equal">
      <formula>"X"</formula>
    </cfRule>
    <cfRule type="cellIs" dxfId="249" priority="131" operator="equal">
      <formula>"S"</formula>
    </cfRule>
    <cfRule type="cellIs" dxfId="248" priority="126" operator="equal">
      <formula>" "</formula>
    </cfRule>
    <cfRule type="cellIs" dxfId="247" priority="127" operator="equal">
      <formula>"N"</formula>
    </cfRule>
    <cfRule type="cellIs" dxfId="246" priority="128" operator="equal">
      <formula>"-"</formula>
    </cfRule>
  </conditionalFormatting>
  <conditionalFormatting sqref="D114:E114">
    <cfRule type="cellIs" dxfId="245" priority="11" operator="equal">
      <formula>"X"</formula>
    </cfRule>
    <cfRule type="cellIs" dxfId="244" priority="7" operator="equal">
      <formula>" "</formula>
    </cfRule>
    <cfRule type="cellIs" dxfId="243" priority="8" operator="equal">
      <formula>"N"</formula>
    </cfRule>
    <cfRule type="cellIs" dxfId="242" priority="9" operator="equal">
      <formula>"-"</formula>
    </cfRule>
    <cfRule type="cellIs" dxfId="241" priority="10" operator="equal">
      <formula>"X "</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5" zoomScale="130" zoomScaleNormal="115" zoomScaleSheetLayoutView="130" zoomScalePageLayoutView="85" workbookViewId="0">
      <selection activeCell="G61" sqref="G6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1843</v>
      </c>
    </row>
    <row r="8" spans="1:8" x14ac:dyDescent="0.3">
      <c r="A8" s="283"/>
      <c r="B8" s="283"/>
      <c r="C8" s="283"/>
      <c r="D8" s="283"/>
      <c r="E8" s="291"/>
      <c r="F8" s="291"/>
      <c r="G8" s="291"/>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1802</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1747</v>
      </c>
    </row>
    <row r="13" spans="1:8" x14ac:dyDescent="0.3">
      <c r="A13" s="275" t="s">
        <v>461</v>
      </c>
      <c r="B13" s="276" t="s">
        <v>452</v>
      </c>
      <c r="C13" s="279" t="s">
        <v>577</v>
      </c>
      <c r="D13" s="279" t="s">
        <v>462</v>
      </c>
      <c r="E13" s="289">
        <v>2</v>
      </c>
      <c r="F13" s="289">
        <v>2</v>
      </c>
      <c r="G13" s="292">
        <f t="shared" ref="G13" si="2">E13*F13</f>
        <v>4</v>
      </c>
      <c r="H13" s="147" t="s">
        <v>1737</v>
      </c>
    </row>
    <row r="14" spans="1:8" x14ac:dyDescent="0.3">
      <c r="A14" s="275"/>
      <c r="B14" s="277"/>
      <c r="C14" s="280"/>
      <c r="D14" s="280"/>
      <c r="E14" s="290"/>
      <c r="F14" s="290"/>
      <c r="G14" s="293"/>
      <c r="H14" s="153" t="s">
        <v>1824</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476</v>
      </c>
      <c r="B20" s="295" t="s">
        <v>452</v>
      </c>
      <c r="C20" s="167" t="s">
        <v>1852</v>
      </c>
      <c r="D20" s="282" t="s">
        <v>477</v>
      </c>
      <c r="E20" s="289">
        <v>1</v>
      </c>
      <c r="F20" s="289">
        <v>1</v>
      </c>
      <c r="G20" s="292">
        <f>E20*F20</f>
        <v>1</v>
      </c>
      <c r="H20" s="142" t="s">
        <v>1831</v>
      </c>
    </row>
    <row r="21" spans="1:8" ht="38.25" x14ac:dyDescent="0.3">
      <c r="A21" s="299"/>
      <c r="B21" s="296"/>
      <c r="C21" s="166" t="s">
        <v>1853</v>
      </c>
      <c r="D21" s="283"/>
      <c r="E21" s="291"/>
      <c r="F21" s="291"/>
      <c r="G21" s="294"/>
      <c r="H21" s="154" t="s">
        <v>1783</v>
      </c>
    </row>
    <row r="22" spans="1:8" ht="38.25" x14ac:dyDescent="0.3">
      <c r="A22" s="136" t="s">
        <v>478</v>
      </c>
      <c r="B22" s="156" t="s">
        <v>452</v>
      </c>
      <c r="C22" s="136"/>
      <c r="D22" s="136"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2</v>
      </c>
      <c r="G27" s="137">
        <f t="shared" ref="G27" si="7">E27*F27</f>
        <v>2</v>
      </c>
      <c r="H27" s="136" t="s">
        <v>1773</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1875</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2</v>
      </c>
      <c r="G53" s="137">
        <f t="shared" ref="G53" si="18">E53*F53</f>
        <v>2</v>
      </c>
      <c r="H53" s="138" t="s">
        <v>1875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1876</v>
      </c>
      <c r="E59" s="137">
        <v>2</v>
      </c>
      <c r="F59" s="137">
        <v>3</v>
      </c>
      <c r="G59" s="137">
        <f t="shared" ref="G59:G64" si="20">E59*F59</f>
        <v>6</v>
      </c>
      <c r="H59" s="138" t="s">
        <v>1766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8" zoomScale="130" zoomScaleNormal="160" zoomScaleSheetLayoutView="130" zoomScalePageLayoutView="85" workbookViewId="0">
      <selection activeCell="A37" sqref="A37:A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611</v>
      </c>
      <c r="C2" s="309"/>
    </row>
    <row r="3" spans="1:3" x14ac:dyDescent="0.3">
      <c r="A3" s="313" t="s">
        <v>607</v>
      </c>
      <c r="B3" s="313"/>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1837</v>
      </c>
      <c r="C10" s="318"/>
    </row>
    <row r="11" spans="1:3" x14ac:dyDescent="0.3">
      <c r="A11" s="46"/>
      <c r="B11" s="319" t="s">
        <v>23</v>
      </c>
      <c r="C11" s="319"/>
    </row>
    <row r="12" spans="1:3" x14ac:dyDescent="0.3">
      <c r="A12" s="308"/>
      <c r="B12" s="308"/>
      <c r="C12" s="308"/>
    </row>
    <row r="13" spans="1:3" x14ac:dyDescent="0.3">
      <c r="A13" s="302" t="s">
        <v>622</v>
      </c>
      <c r="B13" s="302"/>
      <c r="C13" s="302"/>
    </row>
    <row r="14" spans="1:3" ht="16.5" customHeight="1" x14ac:dyDescent="0.3">
      <c r="A14" s="301" t="s">
        <v>1719</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623</v>
      </c>
      <c r="B28" s="302"/>
      <c r="C28" s="302"/>
    </row>
    <row r="29" spans="1:3" ht="21.75" customHeight="1" x14ac:dyDescent="0.3">
      <c r="A29" s="301" t="s">
        <v>643</v>
      </c>
      <c r="B29" s="301"/>
      <c r="C29" s="301"/>
    </row>
    <row r="30" spans="1:3" ht="17.25" customHeight="1" x14ac:dyDescent="0.3">
      <c r="A30" s="301"/>
      <c r="B30" s="301"/>
      <c r="C30" s="301"/>
    </row>
    <row r="31" spans="1:3" ht="21.75" customHeight="1" x14ac:dyDescent="0.3">
      <c r="A31" s="306"/>
      <c r="B31" s="306"/>
      <c r="C31" s="306"/>
    </row>
    <row r="32" spans="1:3" x14ac:dyDescent="0.3">
      <c r="A32" s="149" t="s">
        <v>505</v>
      </c>
      <c r="B32" s="149" t="s">
        <v>624</v>
      </c>
      <c r="C32" s="149" t="s">
        <v>625</v>
      </c>
    </row>
    <row r="33" spans="1:3" x14ac:dyDescent="0.3">
      <c r="A33" s="305" t="s">
        <v>1775</v>
      </c>
      <c r="B33" s="303" t="s">
        <v>1774</v>
      </c>
      <c r="C33" s="145">
        <v>44530</v>
      </c>
    </row>
    <row r="34" spans="1:3" x14ac:dyDescent="0.3">
      <c r="A34" s="305"/>
      <c r="B34" s="303"/>
      <c r="C34" s="145">
        <v>44711</v>
      </c>
    </row>
    <row r="35" spans="1:3" x14ac:dyDescent="0.3">
      <c r="A35" s="305" t="s">
        <v>1787</v>
      </c>
      <c r="B35" s="303" t="s">
        <v>1774</v>
      </c>
      <c r="C35" s="145">
        <v>44530</v>
      </c>
    </row>
    <row r="36" spans="1:3" x14ac:dyDescent="0.3">
      <c r="A36" s="305"/>
      <c r="B36" s="303"/>
      <c r="C36" s="145">
        <v>44711</v>
      </c>
    </row>
    <row r="37" spans="1:3" x14ac:dyDescent="0.3">
      <c r="A37" s="305" t="s">
        <v>1776</v>
      </c>
      <c r="B37" s="303" t="s">
        <v>1774</v>
      </c>
      <c r="C37" s="145">
        <v>44530</v>
      </c>
    </row>
    <row r="38" spans="1:3" x14ac:dyDescent="0.3">
      <c r="A38" s="305"/>
      <c r="B38" s="303"/>
      <c r="C38" s="145">
        <v>44711</v>
      </c>
    </row>
    <row r="39" spans="1:3" x14ac:dyDescent="0.3">
      <c r="A39" s="201" t="s">
        <v>1777</v>
      </c>
      <c r="B39" s="303" t="s">
        <v>1774</v>
      </c>
      <c r="C39" s="145">
        <v>44530</v>
      </c>
    </row>
    <row r="40" spans="1:3" x14ac:dyDescent="0.3">
      <c r="A40" s="202"/>
      <c r="B40" s="303"/>
      <c r="C40" s="145">
        <v>44711</v>
      </c>
    </row>
    <row r="41" spans="1:3" x14ac:dyDescent="0.3">
      <c r="A41" s="305" t="s">
        <v>1781</v>
      </c>
      <c r="B41" s="303" t="s">
        <v>1774</v>
      </c>
      <c r="C41" s="145">
        <v>44530</v>
      </c>
    </row>
    <row r="42" spans="1:3" x14ac:dyDescent="0.3">
      <c r="A42" s="305"/>
      <c r="B42" s="303"/>
      <c r="C42" s="145">
        <v>44711</v>
      </c>
    </row>
    <row r="43" spans="1:3" x14ac:dyDescent="0.3">
      <c r="A43" s="305" t="s">
        <v>1795</v>
      </c>
      <c r="B43" s="303" t="s">
        <v>1774</v>
      </c>
      <c r="C43" s="145">
        <v>44530</v>
      </c>
    </row>
    <row r="44" spans="1:3" x14ac:dyDescent="0.3">
      <c r="A44" s="305"/>
      <c r="B44" s="303"/>
      <c r="C44" s="145">
        <v>44711</v>
      </c>
    </row>
    <row r="45" spans="1:3" x14ac:dyDescent="0.3">
      <c r="A45" s="305" t="s">
        <v>1793</v>
      </c>
      <c r="B45" s="303" t="s">
        <v>1774</v>
      </c>
      <c r="C45" s="145">
        <v>44530</v>
      </c>
    </row>
    <row r="46" spans="1:3" x14ac:dyDescent="0.3">
      <c r="A46" s="305"/>
      <c r="B46" s="303"/>
      <c r="C46" s="145">
        <v>44711</v>
      </c>
    </row>
    <row r="47" spans="1:3" x14ac:dyDescent="0.3">
      <c r="A47" s="305" t="s">
        <v>1794</v>
      </c>
      <c r="B47" s="303" t="s">
        <v>1774</v>
      </c>
      <c r="C47" s="145">
        <v>44530</v>
      </c>
    </row>
    <row r="48" spans="1:3" x14ac:dyDescent="0.3">
      <c r="A48" s="305"/>
      <c r="B48" s="303"/>
      <c r="C48" s="145">
        <v>44711</v>
      </c>
    </row>
  </sheetData>
  <mergeCells count="36">
    <mergeCell ref="A47:A48"/>
    <mergeCell ref="B47:B48"/>
    <mergeCell ref="A37:A38"/>
    <mergeCell ref="B37:B38"/>
    <mergeCell ref="A39:A40"/>
    <mergeCell ref="B39:B40"/>
    <mergeCell ref="A45:A46"/>
    <mergeCell ref="B45:B46"/>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8">
    <cfRule type="containsText" dxfId="4"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C42 C44 C46 C36 C48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650</v>
      </c>
      <c r="B10" s="320"/>
      <c r="C10" s="320"/>
    </row>
    <row r="11" spans="1:3" ht="13.5" customHeight="1" x14ac:dyDescent="0.3">
      <c r="A11" s="6" t="s">
        <v>651</v>
      </c>
      <c r="B11" s="321"/>
      <c r="C11" s="322"/>
    </row>
    <row r="12" spans="1:3" ht="27" customHeight="1" x14ac:dyDescent="0.3">
      <c r="A12" s="6" t="s">
        <v>652</v>
      </c>
      <c r="B12" s="305" t="s">
        <v>1840</v>
      </c>
      <c r="C12" s="305"/>
    </row>
    <row r="13" spans="1:3" ht="13.5" customHeight="1" x14ac:dyDescent="0.3">
      <c r="A13" s="6" t="s">
        <v>653</v>
      </c>
      <c r="B13" s="305" t="s">
        <v>1880</v>
      </c>
      <c r="C13" s="305"/>
    </row>
    <row r="14" spans="1:3" ht="25.5" customHeight="1" x14ac:dyDescent="0.3">
      <c r="A14" s="6" t="s">
        <v>654</v>
      </c>
      <c r="B14" s="305" t="s">
        <v>1840</v>
      </c>
      <c r="C14" s="305"/>
    </row>
    <row r="15" spans="1:3" ht="12.75" customHeight="1" x14ac:dyDescent="0.3">
      <c r="A15" s="6" t="s">
        <v>655</v>
      </c>
      <c r="B15" s="305" t="s">
        <v>1840</v>
      </c>
      <c r="C15" s="305"/>
    </row>
    <row r="16" spans="1:3" ht="15" customHeight="1" x14ac:dyDescent="0.3">
      <c r="A16" s="6" t="s">
        <v>656</v>
      </c>
      <c r="B16" s="305" t="s">
        <v>661</v>
      </c>
      <c r="C16" s="305"/>
    </row>
    <row r="17" spans="1:4" ht="13.5" customHeight="1" x14ac:dyDescent="0.3">
      <c r="A17" s="6" t="s">
        <v>657</v>
      </c>
      <c r="B17" s="305"/>
      <c r="C17" s="305"/>
    </row>
    <row r="18" spans="1:4" ht="11.25" customHeight="1" x14ac:dyDescent="0.3">
      <c r="A18" s="305" t="s">
        <v>658</v>
      </c>
      <c r="B18" s="6" t="s">
        <v>662</v>
      </c>
      <c r="C18" s="7" t="s">
        <v>1877</v>
      </c>
      <c r="D18" s="3"/>
    </row>
    <row r="19" spans="1:4" ht="11.25" customHeight="1" x14ac:dyDescent="0.3">
      <c r="A19" s="305"/>
      <c r="B19" s="6" t="s">
        <v>663</v>
      </c>
      <c r="C19" s="6"/>
    </row>
    <row r="20" spans="1:4" ht="11.25" customHeight="1" x14ac:dyDescent="0.3">
      <c r="A20" s="305"/>
      <c r="B20" s="6" t="s">
        <v>664</v>
      </c>
      <c r="C20" s="7" t="s">
        <v>1878</v>
      </c>
      <c r="D20" s="3"/>
    </row>
    <row r="21" spans="1:4" ht="11.25" customHeight="1" x14ac:dyDescent="0.3">
      <c r="A21" s="305"/>
      <c r="B21" s="6" t="s">
        <v>665</v>
      </c>
      <c r="C21" s="6"/>
    </row>
    <row r="22" spans="1:4" ht="11.25" customHeight="1" x14ac:dyDescent="0.3">
      <c r="A22" s="305"/>
      <c r="B22" s="6" t="s">
        <v>666</v>
      </c>
      <c r="C22" s="6" t="s">
        <v>668</v>
      </c>
    </row>
    <row r="23" spans="1:4" ht="11.25" customHeight="1" x14ac:dyDescent="0.3">
      <c r="A23" s="305"/>
      <c r="B23" s="6" t="s">
        <v>667</v>
      </c>
      <c r="C23" s="6" t="s">
        <v>668</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26" sqref="F2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4" t="s">
        <v>1879</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2022-09-23T13:54:47Z</cp:lastPrinted>
  <dcterms:created xsi:type="dcterms:W3CDTF">2020-10-26T15:44:11Z</dcterms:created>
  <dcterms:modified xsi:type="dcterms:W3CDTF">2024-07-05T09:12:43Z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