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70B4DC5F-228A-4CE3-8603-AF87BAE6223D}" xr6:coauthVersionLast="47" xr6:coauthVersionMax="47" xr10:uidLastSave="{00000000-0000-0000-0000-000000000000}"/>
  <bookViews>
    <workbookView xWindow="27315" yWindow="60" windowWidth="24300"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<sst xmlns="http://schemas.openxmlformats.org/spreadsheetml/2006/main" count="4535" uniqueCount="1875">
  <si>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</si>
  <si>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</si>
  <si>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</si>
  <si>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</si>
  <si>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</si>
  <si>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</si>
  <si>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</si>
  <si>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</si>
  <si>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</si>
  <si>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</si>
  <si>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</si>
  <si>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</si>
  <si>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</si>
  <si>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</si>
  <si>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</si>
  <si>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</si>
  <si>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</si>
  <si>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</si>
  <si>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</si>
  <si>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</si>
  <si>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</si>
  <si>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</si>
  <si>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</si>
  <si>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</si>
  <si>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</si>
  <si>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</si>
  <si>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</si>
  <si>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</si>
  <si>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</si>
  <si>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</si>
  <si>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</si>
  <si>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</si>
  <si>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</si>
  <si>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</si>
  <si>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</si>
  <si>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</si>
  <si>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</si>
  <si>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</si>
  <si>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</si>
  <si>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</si>
  <si>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</si>
  <si>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</si>
  <si>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</si>
  <si>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</si>
  <si>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</si>
  <si>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</si>
  <si>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</si>
  <si>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</si>
  <si>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</si>
  <si>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</si>
  <si>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</si>
  <si>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</si>
  <si>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</si>
  <si>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</si>
  <si>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</si>
  <si>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</si>
  <si>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</si>
  <si>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</si>
  <si>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</si>
  <si>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</si>
  <si>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</si>
  <si>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</si>
  <si>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</si>
  <si>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</si>
  <si>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</si>
  <si>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</si>
  <si>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</si>
  <si>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</si>
  <si>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</si>
  <si>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</si>
  <si>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</si>
  <si>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</si>
  <si>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</si>
  <si>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</si>
  <si>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</si>
  <si>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</si>
  <si>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</si>
  <si>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</si>
  <si>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</si>
  <si>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</si>
  <si>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</si>
  <si>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</si>
  <si>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</si>
  <si>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</si>
  <si>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</si>
  <si>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</si>
  <si>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</si>
  <si>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</si>
  <si>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</si>
  <si>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</si>
  <si>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</si>
  <si>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</si>
  <si>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</si>
  <si>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</si>
  <si>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</si>
  <si>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</si>
  <si>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</si>
  <si>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</si>
  <si>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</si>
  <si>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</si>
  <si>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</si>
  <si>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</si>
  <si>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</si>
  <si>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</si>
  <si>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</si>
  <si>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</si>
  <si>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</si>
  <si>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</si>
  <si>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</si>
  <si>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</si>
  <si>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</si>
  <si>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</si>
  <si>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</si>
  <si>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</si>
  <si>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</si>
  <si>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</si>
  <si>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</si>
  <si>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</si>
  <si>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</si>
  <si>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</si>
  <si>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</si>
  <si>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</si>
  <si>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</si>
  <si>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</si>
  <si>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</si>
  <si>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</si>
  <si>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</si>
  <si>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</si>
  <si>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</si>
  <si>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</si>
  <si>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</si>
  <si>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</si>
  <si>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</si>
  <si>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</si>
  <si>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</si>
  <si>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</si>
  <si>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</si>
  <si>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</si>
  <si>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</si>
  <si>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</si>
  <si>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</si>
  <si>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</si>
  <si>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</si>
  <si>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</si>
  <si>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</si>
  <si>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</si>
  <si>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</si>
  <si>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</si>
  <si>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</si>
  <si>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</si>
  <si>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</si>
  <si>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</si>
  <si>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</si>
  <si>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</si>
  <si>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</si>
  <si>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</si>
  <si>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</si>
  <si>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</si>
  <si>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</si>
  <si>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</si>
  <si>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</si>
  <si>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</si>
  <si>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</si>
  <si>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</si>
  <si>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</si>
  <si>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</si>
  <si>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</si>
  <si>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</si>
  <si>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</si>
  <si>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</si>
  <si>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</si>
  <si>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</si>
  <si>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</si>
  <si>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</si>
  <si>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</si>
  <si>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</si>
  <si>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</si>
  <si>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</si>
  <si>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</si>
  <si>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</si>
  <si>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</si>
  <si>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</si>
  <si>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</si>
  <si>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</si>
  <si>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</si>
  <si>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</si>
  <si>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</si>
  <si>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</si>
  <si>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</si>
  <si>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</si>
  <si>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</si>
  <si>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</si>
  <si>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</si>
  <si>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</si>
  <si>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</si>
  <si>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</si>
  <si>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</si>
  <si>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</si>
  <si>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</si>
  <si>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</si>
  <si>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</si>
  <si>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</si>
  <si>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</si>
  <si>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</si>
  <si>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</si>
  <si>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</si>
  <si>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</si>
  <si>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</si>
  <si>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</si>
  <si>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</si>
  <si>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</si>
  <si>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</si>
  <si>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</si>
  <si>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</si>
  <si>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</si>
  <si>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</si>
  <si>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</si>
  <si>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</si>
  <si>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</si>
  <si>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</si>
  <si>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</si>
  <si>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</si>
  <si>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</si>
  <si>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</si>
  <si>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</si>
  <si>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</si>
  <si>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</si>
  <si>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</si>
  <si>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</si>
  <si>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</si>
  <si>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</si>
  <si>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</si>
  <si>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</si>
  <si>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</si>
  <si>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</si>
  <si>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</si>
  <si>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</si>
  <si>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</si>
  <si>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</si>
  <si>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</si>
  <si>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</si>
  <si>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</si>
  <si>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</si>
  <si>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</si>
  <si>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</si>
  <si>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</si>
  <si>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</si>
  <si>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</si>
  <si>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</si>
  <si>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</si>
  <si>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</si>
  <si>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</si>
  <si>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</si>
  <si>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</si>
  <si>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</si>
  <si>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</si>
  <si>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</si>
  <si>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</si>
  <si>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</si>
  <si>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</si>
  <si>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</si>
  <si>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</si>
  <si>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</si>
  <si>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</si>
  <si>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</si>
  <si>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</si>
  <si>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</si>
  <si>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</si>
  <si>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</si>
  <si>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</si>
  <si>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</si>
  <si>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</si>
  <si>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</si>
  <si>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</si>
  <si>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</si>
  <si>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</si>
  <si>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</si>
  <si>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</si>
  <si>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</si>
  <si>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</si>
  <si>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</si>
  <si>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</si>
  <si>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</si>
  <si>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</si>
  <si>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</si>
  <si>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</si>
  <si>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</si>
  <si>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</si>
  <si>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</si>
  <si>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</si>
  <si>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</si>
  <si>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</si>
  <si>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</si>
  <si>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</si>
  <si>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</si>
  <si>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</si>
  <si>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</si>
  <si>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</si>
  <si>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</si>
  <si>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</si>
  <si>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</si>
  <si>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</si>
  <si>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</si>
  <si>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</si>
  <si>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</si>
  <si>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</si>
  <si>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</si>
  <si>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</si>
  <si>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</si>
  <si>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</si>
  <si>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</si>
  <si>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</si>
  <si>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</si>
  <si>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</si>
  <si>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</si>
  <si>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</si>
  <si>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</si>
  <si>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</si>
  <si>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</si>
  <si>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</si>
  <si>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</si>
  <si>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</si>
  <si>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</si>
  <si>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</si>
  <si>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</si>
  <si>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</si>
  <si>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</si>
  <si>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</si>
  <si>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</si>
  <si>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</si>
  <si>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</si>
  <si>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</si>
  <si>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</si>
  <si>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</si>
  <si>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</si>
  <si>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</si>
  <si>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</si>
  <si>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</si>
  <si>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</si>
  <si>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</si>
  <si>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</si>
  <si>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</si>
  <si>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</si>
  <si>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</si>
  <si>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</si>
  <si>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</si>
  <si>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</si>
  <si>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</si>
  <si>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</si>
  <si>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</si>
  <si>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</si>
  <si>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</si>
  <si>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</si>
  <si>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</si>
  <si>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</si>
  <si>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</si>
  <si>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</si>
  <si>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</si>
  <si>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</si>
  <si>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</si>
  <si>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</si>
  <si>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</si>
  <si>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</si>
  <si>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</si>
  <si>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</si>
  <si>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</si>
  <si>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</si>
  <si>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</si>
  <si>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</si>
  <si>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</si>
  <si>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</si>
  <si>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</si>
  <si>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</si>
  <si>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</si>
  <si>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</si>
  <si>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</si>
  <si>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</si>
  <si>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</si>
  <si>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</si>
  <si>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</si>
  <si>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</si>
  <si>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</si>
  <si>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</si>
  <si>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</si>
  <si>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</si>
  <si>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</si>
  <si>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</si>
  <si>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</si>
  <si>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</si>
  <si>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</si>
  <si>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</si>
  <si>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</si>
  <si>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</si>
  <si>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</si>
  <si>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</si>
  <si>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</si>
  <si>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</si>
  <si>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</si>
  <si>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</si>
  <si>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</si>
  <si>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</si>
  <si>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</si>
  <si>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</si>
  <si>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</si>
  <si>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</si>
  <si>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</si>
  <si>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</si>
  <si>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</si>
  <si>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</si>
  <si>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</si>
  <si>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</si>
  <si>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</si>
  <si>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</si>
  <si>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</si>
  <si>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</si>
  <si>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</si>
  <si>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</si>
  <si>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</si>
  <si>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</si>
  <si>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</si>
  <si>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</si>
  <si>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</si>
  <si>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</si>
  <si>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</si>
  <si>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</si>
  <si>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</si>
  <si>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</si>
  <si>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</si>
  <si>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</si>
  <si>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</si>
  <si>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</si>
  <si>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</si>
  <si>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</si>
  <si>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</si>
  <si>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</si>
  <si>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</si>
  <si>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</si>
  <si>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</si>
  <si>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</si>
  <si>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</si>
  <si>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</si>
  <si>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</si>
  <si>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</si>
  <si>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</si>
  <si>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</si>
  <si>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</si>
  <si>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</si>
  <si>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</si>
  <si>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</si>
  <si>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</si>
  <si>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</si>
  <si>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</si>
  <si>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</si>
  <si>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</si>
  <si>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</si>
  <si>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</si>
  <si>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</si>
  <si>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</si>
  <si>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</si>
  <si>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</si>
  <si>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</si>
  <si>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</si>
  <si>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</si>
  <si>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</si>
  <si>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</si>
  <si>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</si>
  <si>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</si>
  <si>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</si>
  <si>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</si>
  <si>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</si>
  <si>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</si>
  <si>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</si>
  <si>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</si>
  <si>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</si>
  <si>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</si>
  <si>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</si>
  <si>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</si>
  <si>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</si>
  <si>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</si>
  <si>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</si>
  <si>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</si>
  <si>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</si>
  <si>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</si>
  <si>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</si>
  <si>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</si>
  <si>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</si>
  <si>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</si>
  <si>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</si>
  <si>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</si>
  <si>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</si>
  <si>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</si>
  <si>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</si>
  <si>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</si>
  <si>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</si>
  <si>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</si>
  <si>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</si>
  <si>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</si>
  <si>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</si>
  <si>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</si>
  <si>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</si>
  <si>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</si>
  <si>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</si>
  <si>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</si>
  <si>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</si>
  <si>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</si>
  <si>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</si>
  <si>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</si>
  <si>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</si>
  <si>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</si>
  <si>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</si>
  <si>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</si>
  <si>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</si>
  <si>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</si>
  <si>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</si>
  <si>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</si>
  <si>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</si>
  <si>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</si>
  <si>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</si>
  <si>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</si>
  <si>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</si>
  <si>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</si>
  <si>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</si>
  <si>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</si>
  <si>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</si>
  <si>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</si>
  <si>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</si>
  <si>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</si>
  <si>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</si>
  <si>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</si>
  <si>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</si>
  <si>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</si>
  <si>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</si>
  <si>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</si>
  <si>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</si>
  <si>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</si>
  <si>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</si>
  <si>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</si>
  <si>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</si>
  <si>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</si>
  <si>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</si>
  <si>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</si>
  <si>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</si>
  <si>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</si>
  <si>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</si>
  <si>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</si>
  <si>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</si>
  <si>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</si>
  <si>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</si>
  <si>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</si>
  <si>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</si>
  <si>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</si>
  <si>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</si>
  <si>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</si>
  <si>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</si>
  <si>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</si>
  <si>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</si>
  <si>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</si>
  <si>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</si>
  <si>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</si>
  <si>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</si>
  <si>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</si>
  <si>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</si>
  <si>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</si>
  <si>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</si>
  <si>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</si>
  <si>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</si>
  <si>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</si>
  <si>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</si>
  <si>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</si>
  <si>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</si>
  <si>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</si>
  <si>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</si>
  <si>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</si>
  <si>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</si>
  <si>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</si>
  <si>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</si>
  <si>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</si>
  <si>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</si>
  <si>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</si>
  <si>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</si>
  <si>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</si>
  <si>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</si>
  <si>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</si>
  <si>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</si>
  <si>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</si>
  <si>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</si>
  <si>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</si>
  <si>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</si>
  <si>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</si>
  <si>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</si>
  <si>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</si>
  <si>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</si>
  <si>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</si>
  <si>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</si>
  <si>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</si>
  <si>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</si>
  <si>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</si>
  <si>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</si>
  <si>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</si>
  <si>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</si>
  <si>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</si>
  <si>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</si>
  <si>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</si>
  <si>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</si>
  <si>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</si>
  <si>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</si>
  <si>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</si>
  <si>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</si>
  <si>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</si>
  <si>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</si>
  <si>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</si>
  <si>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</si>
  <si>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</si>
  <si>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</si>
  <si>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</si>
  <si>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</si>
  <si>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</si>
  <si>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</si>
  <si>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</si>
  <si>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</si>
  <si>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</si>
  <si>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</si>
  <si>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</si>
  <si>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</si>
  <si>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</si>
  <si>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</si>
  <si>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</si>
  <si>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</si>
  <si>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</si>
  <si>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</si>
  <si>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</si>
  <si>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</si>
  <si>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</si>
  <si>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</si>
  <si>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</si>
  <si>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</si>
  <si>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</si>
  <si>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</si>
  <si>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</si>
  <si>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</si>
  <si>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</si>
  <si>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</si>
  <si>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</si>
  <si>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</si>
  <si>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</si>
  <si>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</si>
  <si>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</si>
  <si>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</si>
  <si>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</si>
  <si>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</si>
  <si>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</si>
  <si>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</si>
  <si>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</si>
  <si>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</si>
  <si>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</si>
  <si>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</si>
  <si>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</si>
  <si>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</si>
  <si>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</si>
  <si>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</si>
  <si>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</si>
  <si>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</si>
  <si>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</si>
  <si>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</si>
  <si>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</si>
  <si>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</si>
  <si>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</si>
  <si>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</si>
  <si>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</si>
  <si>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</si>
  <si>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</si>
  <si>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</si>
  <si>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</si>
  <si>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</si>
  <si>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</si>
  <si>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</si>
  <si>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</si>
  <si>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</si>
  <si>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</si>
  <si>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</si>
  <si>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</si>
  <si>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</si>
  <si>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</si>
  <si>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</si>
  <si>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</si>
  <si>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</si>
  <si>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</si>
  <si>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</si>
  <si>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</si>
  <si>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</si>
  <si>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</si>
  <si>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</si>
  <si>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</si>
  <si>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</si>
  <si>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</si>
  <si>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</si>
  <si>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</si>
  <si>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</si>
  <si>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</si>
  <si>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</si>
  <si>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</si>
  <si>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</si>
  <si>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</si>
  <si>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</si>
  <si>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</si>
  <si>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</si>
  <si>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</si>
  <si>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</si>
  <si>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</si>
  <si>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</si>
  <si>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</si>
  <si>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</si>
  <si>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</si>
  <si>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</si>
  <si>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</si>
  <si>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</si>
  <si>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</si>
  <si>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</si>
  <si>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</si>
  <si>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</si>
  <si>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</si>
  <si>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</si>
  <si>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</si>
  <si>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</si>
  <si>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</si>
  <si>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</si>
  <si>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</si>
  <si>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</si>
  <si>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</si>
  <si>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</si>
  <si>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</si>
  <si>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</si>
  <si>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</si>
  <si>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</si>
  <si>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</si>
  <si>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</si>
  <si>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</si>
  <si>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</si>
  <si>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</si>
  <si>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</si>
  <si>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</si>
  <si>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</si>
  <si>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</si>
  <si>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</si>
  <si>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</si>
  <si>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</si>
  <si>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</si>
  <si>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</si>
  <si>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</si>
  <si>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</si>
  <si>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</si>
  <si>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</si>
  <si>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</si>
  <si>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</si>
  <si>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</si>
  <si>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</si>
  <si>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</si>
  <si>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</si>
  <si>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</si>
  <si>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</si>
  <si>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</si>
  <si>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</si>
  <si>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</si>
  <si>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</si>
  <si>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</si>
  <si>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</si>
  <si>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</si>
  <si>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</si>
  <si>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</si>
  <si>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</si>
  <si>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</si>
  <si>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</si>
  <si>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</si>
  <si>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</si>
  <si>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</si>
  <si>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</si>
  <si>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</si>
  <si>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</si>
  <si>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</si>
  <si>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</si>
  <si>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</si>
  <si>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</si>
  <si>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</si>
  <si>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</si>
  <si>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</si>
  <si>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</si>
  <si>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</si>
  <si>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</si>
  <si>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</si>
  <si>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</si>
  <si>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</si>
  <si>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</si>
  <si>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</si>
  <si>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</si>
  <si>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</si>
  <si>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</si>
  <si>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</si>
  <si>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</si>
  <si>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</si>
  <si>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</si>
  <si>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</si>
  <si>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</si>
  <si>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</si>
  <si>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</si>
  <si>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</si>
  <si>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</si>
  <si>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</si>
  <si>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</si>
  <si>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</si>
  <si>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</si>
  <si>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</si>
  <si>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</si>
  <si>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</si>
  <si>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</si>
  <si>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</si>
  <si>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</si>
  <si>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</si>
  <si>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</si>
  <si>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</si>
  <si>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</si>
  <si>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</si>
  <si>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</si>
  <si>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</si>
  <si>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</si>
  <si>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</si>
  <si>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</si>
  <si>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</si>
  <si>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</si>
  <si>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</si>
  <si>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</si>
  <si>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</si>
  <si>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</si>
  <si>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</si>
  <si>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</si>
  <si>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</si>
  <si>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</si>
  <si>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</si>
  <si>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</si>
  <si>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</si>
  <si>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</si>
  <si>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</si>
  <si>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</si>
  <si>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</si>
  <si>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</si>
  <si>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</si>
  <si>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</si>
  <si>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</si>
  <si>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</si>
  <si>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</si>
  <si>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</si>
  <si>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</si>
  <si>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</si>
  <si>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</si>
  <si>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</si>
  <si>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</si>
  <si>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</si>
  <si>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</si>
  <si>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</si>
  <si>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</si>
  <si>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</si>
  <si>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</si>
  <si>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</si>
  <si>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</si>
  <si>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</si>
  <si>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</si>
  <si>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</si>
  <si>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</si>
  <si>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</si>
  <si>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</si>
  <si>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</si>
  <si>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</si>
  <si>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</si>
  <si>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</si>
  <si>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</si>
  <si>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</si>
  <si>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</si>
  <si>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</si>
  <si>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</si>
  <si>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</si>
  <si>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</si>
  <si>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</si>
  <si>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</si>
  <si>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</si>
  <si>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</si>
  <si>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</si>
  <si>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</si>
  <si>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</si>
  <si>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</si>
  <si>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</si>
  <si>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</si>
  <si>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</si>
  <si>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</si>
  <si>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</si>
  <si>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</si>
  <si>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</si>
  <si>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</si>
  <si>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</si>
  <si>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</si>
  <si>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</si>
  <si>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</si>
  <si>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</si>
  <si>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</si>
  <si>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</si>
  <si>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</si>
  <si>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</si>
  <si>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</si>
  <si>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</si>
  <si>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</si>
  <si>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</si>
  <si>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</si>
  <si>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</si>
  <si>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</si>
  <si>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</si>
  <si>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</si>
  <si>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</si>
  <si>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</si>
  <si>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</si>
  <si>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</si>
  <si>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</si>
  <si>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</si>
  <si>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</si>
  <si>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</si>
  <si>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</si>
  <si>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</si>
  <si>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</si>
  <si>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</si>
  <si>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</si>
  <si>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</si>
  <si>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</si>
  <si>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</si>
  <si>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</si>
  <si>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</si>
  <si>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</si>
  <si>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</si>
  <si>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</si>
  <si>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</si>
  <si>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</si>
  <si>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</si>
  <si>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</si>
  <si>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</si>
  <si>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</si>
  <si>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</si>
  <si>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</si>
  <si>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</si>
  <si>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</si>
  <si>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</si>
  <si>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</si>
  <si>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</si>
  <si>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</si>
  <si>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</si>
  <si>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</si>
  <si>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</si>
  <si>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</si>
  <si>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</si>
  <si>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</si>
  <si>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</si>
  <si>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</si>
  <si>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</si>
  <si>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</si>
  <si>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</si>
  <si>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</si>
  <si>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</si>
  <si>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</si>
  <si>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</si>
  <si>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</si>
  <si>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</si>
  <si>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</si>
  <si>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</si>
  <si>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</si>
  <si>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</si>
  <si>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</si>
  <si>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</si>
  <si>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</si>
  <si>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</si>
  <si>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</si>
  <si>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</si>
  <si>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</si>
  <si>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</si>
  <si>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</si>
  <si>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</si>
  <si>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</si>
  <si>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</si>
  <si>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</si>
  <si>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</si>
  <si>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</si>
  <si>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</si>
  <si>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</si>
  <si>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</si>
  <si>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</si>
  <si>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</si>
  <si>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</si>
  <si>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</si>
  <si>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</si>
  <si>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</si>
  <si>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</si>
  <si>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</si>
  <si>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</si>
  <si>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</si>
  <si>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</si>
  <si>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</si>
  <si>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</si>
  <si>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</si>
  <si>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</si>
  <si>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</si>
  <si>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</si>
  <si>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</si>
  <si>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</si>
  <si>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</si>
  <si>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</si>
  <si>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</si>
  <si>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</si>
  <si>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</si>
  <si>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</si>
  <si>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</si>
  <si>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</si>
  <si>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</si>
  <si>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</si>
  <si>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</si>
  <si>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</si>
  <si>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</si>
  <si>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</si>
  <si>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</si>
  <si>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</si>
  <si>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</si>
  <si>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</si>
  <si>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</si>
  <si>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</si>
  <si>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</si>
  <si>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</si>
  <si>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</si>
  <si>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</si>
  <si>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</si>
  <si>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</si>
  <si>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</si>
  <si>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</si>
  <si>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</si>
  <si>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</si>
  <si>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</si>
  <si>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</si>
  <si>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</si>
  <si>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</si>
  <si>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</si>
  <si>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</si>
  <si>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</si>
  <si>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</si>
  <si>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</si>
  <si>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</si>
  <si>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</si>
  <si>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</si>
  <si>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</si>
  <si>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</si>
  <si>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</si>
  <si>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</si>
  <si>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</si>
  <si>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</si>
  <si>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</si>
  <si>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</si>
  <si>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</si>
  <si>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</si>
  <si>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</si>
  <si>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</si>
  <si>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</si>
  <si>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</si>
  <si>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</si>
  <si>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</si>
  <si>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</si>
  <si>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</si>
  <si>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</si>
  <si>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</si>
  <si>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</si>
  <si>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</si>
  <si>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</si>
  <si>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</si>
  <si>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</si>
  <si>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</si>
  <si>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</si>
  <si>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</si>
  <si>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</si>
  <si>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</si>
  <si>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</si>
  <si>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</si>
  <si>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</si>
  <si>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</si>
  <si>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</si>
  <si>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</si>
  <si>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</si>
  <si>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</si>
  <si>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</si>
  <si>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</si>
  <si>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</si>
  <si>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</si>
  <si>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</si>
  <si>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</si>
  <si>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</si>
  <si>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</si>
  <si>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</si>
  <si>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</si>
  <si>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</si>
  <si>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</si>
  <si>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</si>
  <si>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</si>
  <si>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</si>
  <si>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</si>
  <si>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</si>
  <si>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</si>
  <si>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</si>
  <si>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</si>
  <si>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</si>
  <si>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</si>
  <si>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</si>
  <si>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</si>
  <si>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</si>
  <si>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</si>
  <si>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</si>
  <si>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</si>
  <si>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</si>
  <si>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</si>
  <si>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</si>
  <si>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</si>
  <si>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</si>
  <si>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</si>
  <si>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</si>
  <si>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</si>
  <si>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</si>
  <si>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</si>
  <si>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</si>
  <si>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</si>
  <si>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</si>
  <si>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</si>
  <si>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</si>
  <si>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</si>
  <si>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</si>
  <si>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</si>
  <si>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</si>
  <si>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</si>
  <si>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</si>
  <si>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</si>
  <si>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</si>
  <si>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</si>
  <si>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</si>
  <si>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</si>
  <si>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</si>
  <si>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</si>
  <si>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</si>
  <si>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</si>
  <si>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</si>
  <si>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</si>
  <si>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</si>
  <si>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</si>
  <si>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</si>
  <si>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</si>
  <si>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</si>
  <si>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</si>
  <si>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</si>
  <si>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</si>
  <si>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</si>
  <si>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</si>
  <si>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</si>
  <si>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</si>
  <si>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</si>
  <si>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</si>
  <si>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</si>
  <si>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</si>
  <si>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</si>
  <si>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</si>
  <si>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</si>
  <si>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</si>
  <si>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</si>
  <si>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</si>
  <si>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</si>
  <si>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</si>
  <si>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</si>
  <si>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</si>
  <si>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</si>
  <si>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</si>
  <si>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</si>
  <si>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</si>
  <si>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</si>
  <si>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</si>
  <si>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</si>
  <si>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</si>
  <si>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</si>
  <si>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</si>
  <si>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</si>
  <si>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</si>
  <si>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</si>
  <si>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</si>
  <si>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</si>
  <si>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</si>
  <si>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</si>
  <si>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</si>
  <si>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</si>
  <si>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</si>
  <si>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</si>
  <si>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</si>
  <si>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</si>
  <si>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</si>
  <si>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</si>
  <si>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</si>
  <si>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</si>
  <si>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</si>
  <si>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</si>
  <si>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</si>
  <si>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</si>
  <si>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</si>
  <si>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</si>
  <si>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</si>
  <si>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</si>
  <si>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</si>
  <si>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</si>
  <si>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</si>
  <si>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</si>
  <si>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</si>
  <si>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</si>
  <si>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</si>
  <si>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</si>
  <si>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</si>
  <si>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</si>
  <si>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</si>
  <si>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</si>
  <si>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</si>
  <si>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</si>
  <si>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</si>
  <si>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</si>
  <si>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</si>
  <si>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</si>
  <si>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</si>
  <si>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</si>
  <si>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</si>
  <si>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</si>
  <si>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</si>
  <si>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</si>
  <si>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</si>
  <si>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</si>
  <si>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</si>
  <si>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</si>
  <si>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</si>
  <si>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</si>
  <si>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</si>
  <si>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</si>
  <si>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</si>
  <si>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</si>
  <si>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</si>
  <si>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</si>
  <si>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</si>
  <si>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</si>
  <si>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</si>
  <si>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</si>
  <si>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</si>
  <si>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</si>
  <si>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</si>
  <si>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</si>
  <si>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</si>
  <si>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</si>
  <si>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</si>
  <si>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</si>
  <si>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</si>
  <si>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</si>
  <si>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</si>
  <si>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</si>
  <si>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</si>
  <si>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</si>
  <si>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</si>
  <si>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</si>
  <si>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</si>
  <si>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</si>
  <si>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</si>
  <si>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</si>
  <si>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</si>
  <si>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</si>
  <si>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</si>
  <si>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</si>
  <si>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</si>
  <si>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</si>
  <si>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</si>
  <si>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</si>
  <si>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</si>
  <si>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</si>
  <si>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</si>
  <si>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</si>
  <si>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</si>
  <si>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</si>
  <si>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</si>
  <si>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</si>
  <si>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</si>
  <si>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</si>
  <si>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</si>
  <si>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</si>
  <si>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</si>
  <si>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</si>
  <si>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</si>
  <si>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</si>
  <si>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</si>
  <si>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</si>
  <si>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</si>
  <si>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</si>
  <si>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</si>
  <si>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</si>
  <si>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</si>
  <si>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</si>
  <si>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</si>
  <si>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</si>
  <si>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</si>
  <si>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</si>
  <si>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</si>
  <si>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</si>
  <si>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</si>
  <si>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</si>
  <si>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</si>
  <si>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</si>
  <si>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</si>
  <si>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</si>
  <si>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</si>
  <si>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</si>
  <si>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</si>
  <si>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</si>
  <si>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</si>
  <si>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</si>
  <si>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</si>
  <si>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</si>
  <si>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</si>
  <si>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</si>
  <si>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</si>
  <si>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</si>
  <si>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</si>
  <si>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</si>
  <si>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</si>
  <si>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</si>
  <si>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</si>
  <si>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</si>
  <si>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</si>
  <si>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</si>
  <si>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</si>
  <si>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</si>
  <si>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</si>
  <si>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</si>
  <si>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</si>
  <si>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</si>
  <si>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</si>
  <si>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</si>
  <si>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</si>
  <si>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</si>
  <si>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</si>
  <si>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</si>
  <si>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</si>
  <si>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</si>
  <si>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</si>
  <si>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</si>
  <si>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</si>
  <si>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</si>
  <si>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</si>
  <si>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</si>
  <si>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</si>
  <si>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</si>
  <si>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</si>
  <si>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</si>
  <si>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</si>
  <si>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</si>
  <si>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</si>
  <si>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</si>
  <si>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</si>
  <si>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</si>
  <si>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</si>
  <si>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</si>
  <si>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</si>
  <si>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</si>
  <si>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</si>
  <si>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</si>
  <si>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</si>
  <si>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</si>
  <si>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</si>
  <si>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</si>
  <si>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</si>
  <si>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</si>
  <si>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</si>
  <si>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</si>
  <si>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</si>
  <si>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</si>
  <si>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</si>
  <si>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</si>
  <si>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</si>
  <si>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</si>
  <si>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</si>
  <si>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</si>
  <si>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</si>
  <si>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</si>
  <si>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</si>
  <si>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</si>
  <si>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</si>
  <si>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</si>
  <si>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</si>
  <si>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</si>
  <si>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</si>
  <si>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</si>
  <si>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</si>
  <si>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</si>
  <si>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</si>
  <si>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</si>
  <si>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</si>
  <si>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</si>
  <si>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</si>
  <si>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</si>
  <si>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</si>
  <si>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</si>
  <si>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</si>
  <si>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</si>
  <si>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</si>
  <si>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</si>
  <si>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</si>
  <si>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</si>
  <si>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</si>
  <si>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</si>
  <si>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</si>
  <si>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</si>
  <si>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</si>
  <si>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</si>
  <si>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</si>
  <si>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</si>
  <si>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</si>
  <si>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</si>
  <si>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</si>
  <si>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</si>
  <si>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</si>
  <si>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</si>
  <si>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</si>
  <si>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</si>
  <si>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</si>
  <si>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</si>
  <si>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</si>
  <si>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</si>
  <si>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</si>
  <si>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</si>
  <si>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</si>
  <si>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</si>
  <si>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</si>
  <si>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</si>
  <si>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</si>
  <si>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</si>
  <si>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</si>
  <si>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</si>
  <si>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</si>
  <si>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</si>
  <si>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</si>
  <si>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</si>
  <si>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</si>
  <si>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</si>
  <si>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</si>
  <si>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</si>
  <si>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</si>
  <si>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</si>
  <si>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</si>
  <si>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</si>
  <si>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</si>
  <si>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</si>
  <si>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</si>
  <si>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</si>
  <si>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</si>
  <si>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</si>
  <si>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</si>
  <si>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</si>
  <si>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</si>
  <si>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</si>
  <si>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</si>
  <si>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</si>
  <si>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</si>
  <si>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</si>
  <si>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</si>
  <si>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</si>
  <si>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</si>
  <si>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</si>
  <si>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</si>
  <si>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</si>
  <si>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</si>
  <si>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</si>
  <si>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</si>
  <si>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</si>
  <si>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</si>
  <si>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</si>
  <si>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</si>
  <si>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</si>
  <si>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</si>
  <si>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</si>
  <si>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</si>
  <si>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</si>
  <si>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</si>
  <si>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</si>
  <si>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</si>
  <si>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</si>
  <si>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</si>
  <si>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</si>
  <si>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</si>
  <si>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</si>
  <si>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</si>
  <si>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</si>
  <si>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</si>
  <si>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</si>
  <si>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</si>
  <si>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</si>
  <si>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</si>
  <si>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</si>
  <si>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</si>
  <si>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</si>
  <si>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</si>
  <si>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</si>
  <si>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</si>
  <si>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</si>
  <si>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</si>
  <si>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</si>
  <si>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</si>
  <si>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</si>
  <si>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</si>
  <si>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</si>
  <si>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</si>
  <si>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</si>
  <si>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</si>
  <si>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</si>
  <si>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</si>
  <si>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</si>
  <si>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</si>
  <si>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</si>
  <si>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</si>
  <si>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</si>
  <si>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</si>
  <si>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</si>
  <si>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</si>
  <si>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</si>
  <si>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</si>
  <si>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</si>
  <si>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</si>
  <si>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</si>
  <si>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</si>
  <si>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</si>
  <si>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</si>
  <si>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</si>
  <si>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</si>
  <si>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</si>
  <si>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</si>
  <si>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</si>
  <si>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</si>
  <si>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</si>
  <si>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</si>
  <si>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</si>
  <si>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</si>
  <si>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</si>
  <si>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</si>
  <si>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</si>
  <si>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</si>
  <si>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</si>
  <si>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</si>
  <si>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</si>
  <si>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</si>
  <si>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</si>
  <si>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</si>
  <si>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</si>
  <si>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</si>
  <si>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</si>
  <si>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</si>
  <si>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</si>
  <si>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</si>
  <si>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</si>
  <si>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</si>
  <si>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</si>
  <si>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</si>
  <si>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</si>
  <si>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</si>
  <si>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</si>
  <si>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</si>
  <si>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</si>
  <si>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</si>
  <si>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</si>
  <si>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</si>
  <si>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</si>
  <si>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</si>
  <si>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</si>
  <si>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</si>
  <si>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</si>
  <si>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</si>
  <si>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</si>
  <si>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</si>
  <si>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</si>
  <si>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</si>
  <si>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</si>
  <si>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</si>
  <si>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</si>
  <si>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</si>
  <si>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</si>
  <si>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</si>
  <si>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</si>
  <si>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</si>
  <si>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</si>
  <si>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</si>
  <si>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</si>
  <si>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</si>
  <si>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</si>
  <si>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</si>
  <si>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</si>
  <si>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</si>
  <si>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</si>
  <si>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</si>
  <si>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</si>
  <si>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</si>
  <si>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</si>
  <si>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</si>
  <si>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</si>
  <si>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</si>
  <si>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</si>
  <si>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</si>
  <si>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</si>
  <si>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</si>
  <si>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</si>
  <si>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</si>
  <si>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</si>
  <si>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</si>
  <si>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</si>
  <si>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</si>
  <si>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</si>
  <si>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</si>
  <si>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</si>
  <si>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</si>
  <si>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</si>
  <si>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</si>
  <si>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</si>
  <si>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</si>
  <si>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</si>
  <si>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</si>
  <si>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</si>
  <si>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</si>
  <si>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</si>
  <si>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</si>
  <si>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</si>
  <si>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</si>
  <si>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</si>
  <si>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</si>
  <si>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</si>
  <si>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</si>
  <si>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</si>
  <si>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</si>
  <si>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</si>
  <si>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</si>
  <si>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</si>
  <si>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</si>
  <si>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</si>
  <si>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</si>
  <si>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</si>
  <si>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</si>
  <si>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</si>
  <si>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</si>
  <si>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</si>
  <si>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</si>
  <si>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</si>
  <si>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</si>
  <si>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</si>
  <si>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</si>
  <si>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</si>
  <si>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</si>
  <si>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</si>
  <si>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</si>
  <si>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</si>
  <si>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</si>
  <si>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</si>
  <si>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</si>
  <si>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</si>
  <si>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</si>
  <si>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</si>
  <si>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</si>
  <si>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</si>
  <si>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</si>
  <si>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</si>
  <si>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</si>
  <si>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</si>
  <si>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</si>
  <si>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</si>
  <si>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</si>
  <si>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</si>
  <si>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</si>
  <si>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</si>
  <si>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</si>
  <si>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</si>
  <si>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</si>
  <si>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</si>
  <si>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</si>
  <si>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</si>
  <si>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</si>
  <si>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</si>
  <si>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</si>
  <si>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</si>
  <si>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</si>
  <si>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</si>
  <si>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</si>
  <si>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</si>
  <si>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</si>
  <si>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</si>
  <si>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</si>
  <si>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</si>
  <si>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</si>
  <si>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</si>
  <si>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</si>
  <si>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</si>
  <si>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</si>
  <si>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</si>
  <si>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</si>
  <si>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</si>
  <si>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</si>
  <si>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</si>
  <si>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</si>
  <si>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</si>
  <si>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</si>
  <si>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</si>
  <si>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</si>
  <si>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</si>
  <si>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</si>
  <si>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</si>
  <si>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</si>
  <si>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</si>
  <si>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</si>
  <si>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</si>
  <si>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</si>
  <si>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</si>
  <si>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</si>
  <si>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</si>
  <si>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</si>
  <si>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</si>
  <si>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</si>
  <si>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</si>
  <si>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</si>
  <si>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</si>
  <si>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</si>
  <si>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</si>
  <si>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</si>
  <si>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</si>
  <si>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</si>
  <si>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</si>
  <si>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</si>
  <si>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</si>
  <si>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</si>
  <si>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</si>
  <si>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</si>
  <si>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</si>
  <si>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</si>
  <si>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</si>
  <si>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</si>
  <si>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</si>
  <si>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</si>
  <si>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</si>
  <si>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</si>
  <si>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</si>
  <si>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</si>
  <si>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</si>
  <si>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</si>
  <si>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</si>
  <si>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</si>
  <si>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</si>
  <si>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</si>
  <si>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</si>
  <si>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</si>
  <si>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</si>
  <si>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</si>
  <si>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</si>
  <si>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</si>
  <si>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</si>
  <si>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</si>
  <si>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</si>
  <si>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</si>
  <si>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</si>
  <si>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</si>
  <si>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</si>
  <si>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</si>
  <si>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</si>
  <si>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</si>
  <si>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</si>
  <si>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</si>
  <si>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</si>
  <si>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</si>
  <si>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</si>
  <si>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</si>
  <si>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Riposizionamento delle stampanti.</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</si>
  <si>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</si>
  <si>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</si>
  <si>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</si>
  <si>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</si>
  <si>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</si>
  <si>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</si>
  <si>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</si>
  <si>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</si>
  <si>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</si>
  <si>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</si>
  <si>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</si>
  <si>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</si>
  <si>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</si>
  <si>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</si>
  <si>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</si>
  <si>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</si>
  <si>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</si>
  <si>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</si>
  <si>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</si>
  <si>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</si>
  <si>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</si>
  <si>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</si>
  <si>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</si>
  <si>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</si>
  <si>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</si>
  <si>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</si>
  <si>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</si>
  <si>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</si>
  <si>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</si>
  <si>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</si>
  <si>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</si>
  <si>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</si>
  <si>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</si>
  <si>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</si>
  <si>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</si>
  <si>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</si>
  <si>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</si>
  <si>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</si>
  <si>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</si>
  <si>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</si>
  <si>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</si>
  <si>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</si>
  <si>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</si>
  <si>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</si>
  <si>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</si>
  <si>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</si>
  <si>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</si>
  <si>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</si>
  <si>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</si>
  <si>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</si>
  <si>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</si>
  <si>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</si>
  <si>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</si>
  <si>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</si>
  <si>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</si>
  <si>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</si>
  <si>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</si>
  <si>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</si>
  <si>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</si>
  <si>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</si>
  <si>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</si>
  <si>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</si>
  <si>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</si>
  <si>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</si>
  <si>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</si>
  <si>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</si>
  <si>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</si>
  <si>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</si>
  <si>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</si>
  <si>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</si>
  <si>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</si>
  <si>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</si>
  <si>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</si>
  <si>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</si>
  <si>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</si>
  <si>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SEDE ALLEANZA di TERNI CENTRO</t>
  </si>
  <si>
    <t>SEDE: TERNI CENTRO - agenzia</t>
  </si>
  <si>
    <t>Via Petroni 12</t>
  </si>
  <si>
    <t>Piano 1°</t>
  </si>
  <si>
    <t>Terni (TR)</t>
  </si>
  <si>
    <t>Altezza Stanze ≥270 cm</t>
  </si>
  <si>
    <t>La porta della sede apre verso l’interno dei locali.</t>
  </si>
  <si>
    <t>La porta d’ingresso condominiale apre verso l’interno dei locali.</t>
  </si>
  <si>
    <t>Nel vano scala sono presenti finestre con vetro doppio</t>
  </si>
  <si>
    <t xml:space="preserve">Tutti i parapetti delle finestre e dei balconi hanno h. ≥ 90cm 
</t>
  </si>
  <si>
    <t>Presenti dislivelli: gradino in corridoio adeguatamente segnalato.</t>
  </si>
  <si>
    <t>Frigorifero in bagno</t>
  </si>
  <si>
    <t>I lavoratori dispongono internamente al luogo di lavoro di acqua corrente per uso potabile, per lavarsi e di detergenti e mezzi per asciugarsi.
Sono disponibili n. 2 bagni, distinti per genere, poiché i lavoratori di sesso diverso sono in numero superiore a 10</t>
  </si>
  <si>
    <t>Macchinari nel piano interrato</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</si>
  <si>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</si>
  <si>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La sede si trova al 1° piano, senza locali di pertinenza ai piani interrati e/o terra; rischio non presente nell’attività.</t>
  </si>
  <si>
    <t>L’agenzia si trova al 1° piano di un fabbricato di 5 piani fuori terra con un piano interrato. La sede si trova in una zona molto centrale della città.
Lo stabile accoglie sia residenza che attività terziarie; al piano terra sono presenti attività commerciali.
L’accesso allo stabile avviene attraverso un ampio serramento in metallo e vetro che conduce in un androne condominiale. Successivamente, per accedere alla sede, è necessario uscire nel cortile condominale e salire una rampa di scale esterna. La porta della sede è in legno e apre verso l'interno dei locali.</t>
  </si>
  <si>
    <t>Di.Co del 22/05/2008</t>
  </si>
  <si>
    <t>Il sistema è dotato di dispositivi orientabili e velocità variabile &lt;0.2m/s – fan-coil a terra.</t>
  </si>
  <si>
    <t>Di.Co 22-2016 del 30/11/2016</t>
  </si>
  <si>
    <t>Abitabilità-Agibilità n. 44657/97del 27-09-1997</t>
  </si>
  <si>
    <t>ESEGUITO</t>
  </si>
  <si>
    <t>Presente impianto di riscaldamento e/o raffrescamento meccanico (pompa di calore) tramite fancoils; la temperatura è controllata manualmente in ciascun vano.</t>
  </si>
  <si>
    <t>Sono presenti termosifoni collegati all’impianto di riscaldamento autonomo idronico.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</si>
</sst>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8075" b="1807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555453</xdr:colOff>
      <xdr:row>32</xdr:row>
      <xdr:rowOff>56029</xdr:rowOff>
    </xdr:from>
    <xdr:to>
      <xdr:col>11</xdr:col>
      <xdr:colOff>338316</xdr:colOff>
      <xdr:row>55</xdr:row>
      <xdr:rowOff>4551</xdr:rowOff>
    </xdr:to>
    <xdr:pic>
      <xdr:nvPicPr>
        <xdr:cNvPr id="4" name="Immagine 3">
          <a:extLst>
            <a:ext uri="{FF2B5EF4-FFF2-40B4-BE49-F238E27FC236}">
              <a16:creationId xmlns:a16="http://schemas.microsoft.com/office/drawing/2014/main" id="{23D50259-2377-4B92-1FF4-4242C0C94221}"/>
            </a:ext>
          </a:extLst>
        </xdr:cNvPr>
        <xdr:cNvPicPr>
          <a:picLocks noChangeAspect="1"/>
        </xdr:cNvPicPr>
      </xdr:nvPicPr>
      <xdr:blipFill>
        <a:blip xmlns:r="http://schemas.openxmlformats.org/officeDocument/2006/relationships" r:embed="rId2"/>
        <a:stretch>
          <a:fillRect/>
        </a:stretch>
      </xdr:blipFill>
      <xdr:spPr>
        <a:xfrm>
          <a:off x="1810512" y="6869205"/>
          <a:ext cx="5430628" cy="44823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315057</xdr:colOff>
      <xdr:row>32</xdr:row>
      <xdr:rowOff>79375</xdr:rowOff>
    </xdr:from>
    <xdr:to>
      <xdr:col>1</xdr:col>
      <xdr:colOff>7675913</xdr:colOff>
      <xdr:row>53</xdr:row>
      <xdr:rowOff>73269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90"/>
        <a:stretch/>
      </xdr:blipFill>
      <xdr:spPr>
        <a:xfrm>
          <a:off x="315057" y="6878760"/>
          <a:ext cx="8320683" cy="4455990"/>
        </a:xfrm>
        <a:prstGeom prst="rect">
          <a:avLst/>
        </a:prstGeom>
      </xdr:spPr>
    </xdr:pic>
    <xdr:clientData/>
  </xdr:twoCellAnchor>
  <xdr:twoCellAnchor editAs="oneCell">
    <xdr:from>
      <xdr:col>0</xdr:col>
      <xdr:colOff>556299</xdr:colOff>
      <xdr:row>2</xdr:row>
      <xdr:rowOff>114531</xdr:rowOff>
    </xdr:from>
    <xdr:to>
      <xdr:col>1</xdr:col>
      <xdr:colOff>7152360</xdr:colOff>
      <xdr:row>28</xdr:row>
      <xdr:rowOff>12470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56299" y="533631"/>
          <a:ext cx="7558086" cy="534623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200" workbookViewId="0">
      <selection activeCell="M18" sqref="M18:M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46.35" customHeight="1" x14ac:dyDescent="0.35">
      <c r="A1" s="174" t="s">
        <v>373</v>
      </c>
      <c r="B1" s="174"/>
      <c r="C1" s="174"/>
      <c r="D1" s="174"/>
      <c r="E1" s="174"/>
      <c r="F1" s="174"/>
      <c r="G1" s="174"/>
      <c r="H1" s="174"/>
      <c r="I1" s="174"/>
      <c r="J1" s="174"/>
      <c r="K1" s="174"/>
      <c r="L1" s="174"/>
      <c r="M1" s="174"/>
    </row>
    <row r="2" spans="1:13" ht="36.6" customHeight="1" x14ac:dyDescent="0.3">
      <c r="A2" s="175" t="s">
        <v>386</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1851</v>
      </c>
      <c r="B9" s="174"/>
      <c r="C9" s="174"/>
      <c r="D9" s="174"/>
      <c r="E9" s="174"/>
      <c r="F9" s="174"/>
      <c r="G9" s="174"/>
      <c r="H9" s="174"/>
      <c r="I9" s="174"/>
      <c r="J9" s="174"/>
      <c r="K9" s="174"/>
      <c r="L9" s="174"/>
      <c r="M9" s="174"/>
    </row>
    <row r="10" spans="1:13" x14ac:dyDescent="0.3">
      <c r="A10" s="178">
        <v>45391</v>
      </c>
      <c r="B10" s="178"/>
      <c r="C10" s="178"/>
      <c r="D10" s="178"/>
      <c r="E10" s="178"/>
      <c r="F10" s="178"/>
      <c r="G10" s="178"/>
      <c r="H10" s="178"/>
      <c r="I10" s="178"/>
      <c r="J10" s="178"/>
      <c r="K10" s="178"/>
      <c r="L10" s="178"/>
      <c r="M10" s="178"/>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4.1" customHeight="1" x14ac:dyDescent="0.3">
      <c r="A14" s="170" t="s">
        <v>374</v>
      </c>
      <c r="B14" s="170"/>
      <c r="C14" s="170"/>
      <c r="D14" s="170"/>
      <c r="E14" s="170"/>
      <c r="F14" s="170"/>
      <c r="G14" s="170"/>
      <c r="H14" s="170"/>
      <c r="I14" s="170"/>
      <c r="J14" s="170"/>
      <c r="K14" s="170"/>
      <c r="L14" s="170"/>
      <c r="M14" s="17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7"/>
      <c r="D18" s="171" t="s">
        <v>375</v>
      </c>
      <c r="E18" s="171"/>
      <c r="F18" s="171" t="s">
        <v>376</v>
      </c>
      <c r="G18" s="171" t="s">
        <v>377</v>
      </c>
      <c r="H18" s="171" t="s">
        <v>378</v>
      </c>
      <c r="I18" s="171" t="s">
        <v>379</v>
      </c>
      <c r="J18" s="171" t="s">
        <v>380</v>
      </c>
      <c r="K18" s="171" t="s">
        <v>1724</v>
      </c>
      <c r="L18" s="171"/>
      <c r="M18" s="173"/>
    </row>
    <row r="19" spans="1:13" ht="25.5" x14ac:dyDescent="0.3">
      <c r="A19" s="176"/>
      <c r="B19" s="176"/>
      <c r="C19" s="177"/>
      <c r="D19" s="136" t="s">
        <v>387</v>
      </c>
      <c r="E19" s="136" t="s">
        <v>381</v>
      </c>
      <c r="F19" s="171"/>
      <c r="G19" s="171"/>
      <c r="H19" s="171"/>
      <c r="I19" s="171"/>
      <c r="J19" s="171"/>
      <c r="K19" s="171"/>
      <c r="L19" s="171"/>
      <c r="M19" s="173"/>
    </row>
    <row r="20" spans="1:13" ht="25.5" x14ac:dyDescent="0.3">
      <c r="A20" s="176"/>
      <c r="B20" s="176"/>
      <c r="C20" s="177"/>
      <c r="D20" s="24"/>
      <c r="E20" s="24">
        <v>0</v>
      </c>
      <c r="F20" s="142">
        <v>44165</v>
      </c>
      <c r="G20" s="149" t="s">
        <v>382</v>
      </c>
      <c r="H20" s="24" t="s">
        <v>383</v>
      </c>
      <c r="I20" s="24" t="s">
        <v>384</v>
      </c>
      <c r="J20" s="24" t="s">
        <v>385</v>
      </c>
      <c r="K20" s="172"/>
      <c r="L20" s="172"/>
      <c r="M20" s="173"/>
    </row>
    <row r="21" spans="1:13" ht="25.5" x14ac:dyDescent="0.3">
      <c r="A21" s="176"/>
      <c r="B21" s="176"/>
      <c r="C21" s="177"/>
      <c r="D21" s="23"/>
      <c r="E21" s="24">
        <v>1</v>
      </c>
      <c r="F21" s="142">
        <v>44561</v>
      </c>
      <c r="G21" s="149" t="s">
        <v>382</v>
      </c>
      <c r="H21" s="24" t="s">
        <v>383</v>
      </c>
      <c r="I21" s="24" t="s">
        <v>384</v>
      </c>
      <c r="J21" s="24" t="s">
        <v>385</v>
      </c>
      <c r="K21" s="172"/>
      <c r="L21" s="172"/>
      <c r="M21" s="173"/>
    </row>
    <row r="22" spans="1:13" ht="25.5" x14ac:dyDescent="0.3">
      <c r="A22" s="176"/>
      <c r="B22" s="176"/>
      <c r="C22" s="177"/>
      <c r="D22" s="23"/>
      <c r="E22" s="24">
        <v>2</v>
      </c>
      <c r="F22" s="142">
        <v>45391</v>
      </c>
      <c r="G22" s="149" t="s">
        <v>382</v>
      </c>
      <c r="H22" s="24" t="s">
        <v>383</v>
      </c>
      <c r="I22" s="24" t="s">
        <v>384</v>
      </c>
      <c r="J22" s="24" t="s">
        <v>385</v>
      </c>
      <c r="K22" s="172"/>
      <c r="L22" s="172"/>
      <c r="M22" s="173"/>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38" zoomScale="160" zoomScaleNormal="160" zoomScaleSheetLayoutView="160" zoomScalePageLayoutView="8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388</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1852</v>
      </c>
      <c r="E21" s="188"/>
      <c r="F21" s="188"/>
      <c r="G21" s="188"/>
      <c r="H21" s="188"/>
      <c r="I21" s="188"/>
      <c r="J21" s="188"/>
      <c r="K21" s="189"/>
      <c r="L21" s="50"/>
      <c r="M21" s="50"/>
      <c r="N21" s="50"/>
    </row>
    <row r="22" spans="1:14" x14ac:dyDescent="0.3">
      <c r="A22" s="50"/>
      <c r="B22" s="50"/>
      <c r="C22" s="50"/>
      <c r="D22" s="183" t="s">
        <v>389</v>
      </c>
      <c r="E22" s="183"/>
      <c r="F22" s="183" t="s">
        <v>1853</v>
      </c>
      <c r="G22" s="183"/>
      <c r="H22" s="183"/>
      <c r="I22" s="183"/>
      <c r="J22" s="183"/>
      <c r="K22" s="183"/>
      <c r="L22" s="50"/>
      <c r="M22" s="50"/>
      <c r="N22" s="50"/>
    </row>
    <row r="23" spans="1:14" x14ac:dyDescent="0.3">
      <c r="A23" s="50"/>
      <c r="B23" s="50"/>
      <c r="C23" s="50"/>
      <c r="D23" s="183" t="s">
        <v>390</v>
      </c>
      <c r="E23" s="183"/>
      <c r="F23" s="184" t="s">
        <v>1854</v>
      </c>
      <c r="G23" s="185"/>
      <c r="H23" s="185"/>
      <c r="I23" s="185"/>
      <c r="J23" s="185"/>
      <c r="K23" s="186"/>
      <c r="L23" s="50"/>
      <c r="M23" s="50"/>
      <c r="N23" s="50"/>
    </row>
    <row r="24" spans="1:14" x14ac:dyDescent="0.3">
      <c r="A24" s="50"/>
      <c r="B24" s="50"/>
      <c r="C24" s="50"/>
      <c r="D24" s="183" t="s">
        <v>391</v>
      </c>
      <c r="E24" s="183"/>
      <c r="F24" s="184" t="s">
        <v>1855</v>
      </c>
      <c r="G24" s="185"/>
      <c r="H24" s="185"/>
      <c r="I24" s="185"/>
      <c r="J24" s="185"/>
      <c r="K24" s="186"/>
      <c r="L24" s="50"/>
      <c r="M24" s="50"/>
      <c r="N24" s="50"/>
    </row>
    <row r="25" spans="1:14" x14ac:dyDescent="0.3">
      <c r="A25" s="50"/>
      <c r="B25" s="50"/>
      <c r="C25" s="50"/>
      <c r="D25" s="181" t="s">
        <v>1463</v>
      </c>
      <c r="E25" s="182"/>
      <c r="F25" s="182"/>
      <c r="G25" s="182"/>
      <c r="H25" s="182"/>
      <c r="I25" s="182"/>
      <c r="J25" s="182"/>
      <c r="K25" s="182"/>
      <c r="L25" s="50"/>
      <c r="M25" s="50"/>
      <c r="N25" s="50"/>
    </row>
    <row r="26" spans="1:14" x14ac:dyDescent="0.3">
      <c r="A26" s="50"/>
      <c r="B26" s="50"/>
      <c r="C26" s="50"/>
      <c r="D26" s="183" t="s">
        <v>392</v>
      </c>
      <c r="E26" s="183"/>
      <c r="F26" s="183" t="s">
        <v>393</v>
      </c>
      <c r="G26" s="183"/>
      <c r="H26" s="183"/>
      <c r="I26" s="183"/>
      <c r="J26" s="183"/>
      <c r="K26" s="183"/>
      <c r="L26" s="50"/>
      <c r="M26" s="50"/>
      <c r="N26" s="50"/>
    </row>
    <row r="27" spans="1:14" x14ac:dyDescent="0.3">
      <c r="A27" s="50"/>
      <c r="B27" s="50"/>
      <c r="C27" s="50"/>
      <c r="D27" s="183" t="s">
        <v>384</v>
      </c>
      <c r="E27" s="183"/>
      <c r="F27" s="183"/>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394</v>
      </c>
      <c r="B29" s="195"/>
      <c r="C29" s="50"/>
      <c r="D29" s="50"/>
      <c r="E29" s="50"/>
      <c r="F29" s="50"/>
      <c r="G29" s="50"/>
      <c r="H29" s="50"/>
      <c r="I29" s="50"/>
      <c r="J29" s="50"/>
      <c r="K29" s="50"/>
      <c r="L29" s="50"/>
      <c r="M29" s="50"/>
      <c r="N29" s="50"/>
    </row>
    <row r="30" spans="1:14" ht="16.5" customHeight="1" x14ac:dyDescent="0.3">
      <c r="A30" s="196" t="s">
        <v>1867</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395</v>
      </c>
      <c r="B57" s="199"/>
      <c r="C57" s="199"/>
      <c r="D57" s="199"/>
      <c r="E57" s="199"/>
      <c r="F57" s="199"/>
      <c r="G57" s="199"/>
      <c r="H57" s="199"/>
      <c r="I57" s="199"/>
      <c r="J57" s="199"/>
      <c r="K57" s="199"/>
      <c r="L57" s="199"/>
      <c r="M57" s="199"/>
      <c r="N57" s="200"/>
    </row>
    <row r="58" spans="1:14" x14ac:dyDescent="0.3">
      <c r="A58" s="60" t="s">
        <v>7</v>
      </c>
      <c r="B58" s="201" t="s">
        <v>396</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1" t="s">
        <v>398</v>
      </c>
      <c r="C61" s="192"/>
      <c r="D61" s="192"/>
      <c r="E61" s="192"/>
      <c r="F61" s="192"/>
      <c r="G61" s="192"/>
      <c r="H61" s="192"/>
      <c r="I61" s="192"/>
      <c r="J61" s="192"/>
      <c r="K61" s="192"/>
      <c r="L61" s="192"/>
      <c r="M61" s="192"/>
      <c r="N61" s="193"/>
    </row>
    <row r="62" spans="1:14" x14ac:dyDescent="0.3">
      <c r="A62" s="55" t="s">
        <v>19</v>
      </c>
      <c r="B62" s="191" t="s">
        <v>399</v>
      </c>
      <c r="C62" s="192"/>
      <c r="D62" s="192"/>
      <c r="E62" s="192"/>
      <c r="F62" s="192"/>
      <c r="G62" s="192"/>
      <c r="H62" s="192"/>
      <c r="I62" s="192"/>
      <c r="J62" s="192"/>
      <c r="K62" s="192"/>
      <c r="L62" s="192"/>
      <c r="M62" s="192"/>
      <c r="N62" s="193"/>
    </row>
    <row r="63" spans="1:14" x14ac:dyDescent="0.3">
      <c r="A63" s="56" t="s">
        <v>19</v>
      </c>
      <c r="B63" s="191" t="s">
        <v>1464</v>
      </c>
      <c r="C63" s="192"/>
      <c r="D63" s="192"/>
      <c r="E63" s="192"/>
      <c r="F63" s="192"/>
      <c r="G63" s="192"/>
      <c r="H63" s="192"/>
      <c r="I63" s="192"/>
      <c r="J63" s="192"/>
      <c r="K63" s="192"/>
      <c r="L63" s="192"/>
      <c r="M63" s="192"/>
      <c r="N63" s="193"/>
    </row>
    <row r="64" spans="1:14" x14ac:dyDescent="0.3">
      <c r="A64" s="57" t="s">
        <v>20</v>
      </c>
      <c r="B64" s="191" t="s">
        <v>1465</v>
      </c>
      <c r="C64" s="192"/>
      <c r="D64" s="192"/>
      <c r="E64" s="192"/>
      <c r="F64" s="192"/>
      <c r="G64" s="192"/>
      <c r="H64" s="192"/>
      <c r="I64" s="192"/>
      <c r="J64" s="192"/>
      <c r="K64" s="192"/>
      <c r="L64" s="192"/>
      <c r="M64" s="192"/>
      <c r="N64" s="193"/>
    </row>
    <row r="65" spans="1:14" x14ac:dyDescent="0.3">
      <c r="A65" s="58" t="s">
        <v>21</v>
      </c>
      <c r="B65" s="191" t="s">
        <v>1466</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400</v>
      </c>
      <c r="B67" s="190"/>
      <c r="C67" s="190"/>
      <c r="D67" s="190"/>
      <c r="E67" s="190"/>
      <c r="F67" s="190"/>
      <c r="G67" s="190"/>
      <c r="H67" s="190"/>
      <c r="I67" s="190"/>
      <c r="J67" s="190"/>
      <c r="K67" s="190"/>
      <c r="L67" s="190"/>
      <c r="M67" s="190"/>
      <c r="N67" s="190"/>
    </row>
    <row r="68" spans="1:14" x14ac:dyDescent="0.3">
      <c r="A68" s="59" t="s">
        <v>3</v>
      </c>
      <c r="B68" s="183" t="s">
        <v>401</v>
      </c>
      <c r="C68" s="183"/>
      <c r="D68" s="183"/>
      <c r="E68" s="183"/>
      <c r="F68" s="183"/>
      <c r="G68" s="183"/>
      <c r="H68" s="183"/>
      <c r="I68" s="183"/>
      <c r="J68" s="183"/>
      <c r="K68" s="183"/>
      <c r="L68" s="183"/>
      <c r="M68" s="183"/>
      <c r="N68" s="183"/>
    </row>
    <row r="69" spans="1:14" x14ac:dyDescent="0.3">
      <c r="A69" s="59" t="s">
        <v>4</v>
      </c>
      <c r="B69" s="183" t="s">
        <v>1725</v>
      </c>
      <c r="C69" s="183"/>
      <c r="D69" s="183"/>
      <c r="E69" s="183"/>
      <c r="F69" s="183"/>
      <c r="G69" s="183"/>
      <c r="H69" s="183"/>
      <c r="I69" s="183"/>
      <c r="J69" s="183"/>
      <c r="K69" s="183"/>
      <c r="L69" s="183"/>
      <c r="M69" s="183"/>
      <c r="N69" s="183"/>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2" zoomScale="115" zoomScaleNormal="130" zoomScaleSheetLayoutView="115" zoomScalePageLayoutView="70" workbookViewId="0">
      <selection activeCell="F88" sqref="F8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3" t="s">
        <v>6</v>
      </c>
      <c r="C2" s="234"/>
      <c r="D2" s="234"/>
      <c r="E2" s="234"/>
      <c r="F2" s="235"/>
    </row>
    <row r="3" spans="1:6" x14ac:dyDescent="0.25">
      <c r="A3" s="64" t="s">
        <v>7</v>
      </c>
      <c r="B3" s="229" t="s">
        <v>8</v>
      </c>
      <c r="C3" s="230"/>
      <c r="D3" s="230"/>
      <c r="E3" s="230"/>
      <c r="F3" s="231"/>
    </row>
    <row r="4" spans="1:6" ht="57" customHeight="1" x14ac:dyDescent="0.25">
      <c r="A4" s="6" t="s">
        <v>9</v>
      </c>
      <c r="B4" s="6" t="s">
        <v>16</v>
      </c>
      <c r="C4" s="135" t="s">
        <v>37</v>
      </c>
      <c r="D4" s="8" t="s">
        <v>18</v>
      </c>
      <c r="E4" s="8" t="s">
        <v>18</v>
      </c>
      <c r="F4" s="6"/>
    </row>
    <row r="5" spans="1:6" ht="25.5" x14ac:dyDescent="0.25">
      <c r="A5" s="6" t="s">
        <v>10</v>
      </c>
      <c r="B5" s="6" t="s">
        <v>25</v>
      </c>
      <c r="C5" s="135" t="s">
        <v>37</v>
      </c>
      <c r="D5" s="8" t="s">
        <v>18</v>
      </c>
      <c r="E5" s="8" t="s">
        <v>18</v>
      </c>
      <c r="F5" s="6" t="s">
        <v>1727</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1477</v>
      </c>
      <c r="D8" s="8" t="s">
        <v>18</v>
      </c>
      <c r="E8" s="8" t="s">
        <v>20</v>
      </c>
      <c r="F8" s="6" t="s">
        <v>42</v>
      </c>
    </row>
    <row r="9" spans="1:6" ht="51" x14ac:dyDescent="0.25">
      <c r="A9" s="6" t="s">
        <v>14</v>
      </c>
      <c r="B9" s="6" t="s">
        <v>29</v>
      </c>
      <c r="C9" s="135" t="s">
        <v>33</v>
      </c>
      <c r="D9" s="8" t="s">
        <v>18</v>
      </c>
      <c r="E9" s="8" t="s">
        <v>20</v>
      </c>
      <c r="F9" s="6" t="s">
        <v>43</v>
      </c>
    </row>
    <row r="10" spans="1:6" ht="90" customHeight="1" x14ac:dyDescent="0.25">
      <c r="A10" s="6" t="s">
        <v>15</v>
      </c>
      <c r="B10" s="6" t="s">
        <v>30</v>
      </c>
      <c r="C10" s="135" t="s">
        <v>34</v>
      </c>
      <c r="D10" s="8" t="s">
        <v>18</v>
      </c>
      <c r="E10" s="8" t="s">
        <v>20</v>
      </c>
      <c r="F10" s="6" t="s">
        <v>44</v>
      </c>
    </row>
    <row r="11" spans="1:6" x14ac:dyDescent="0.25">
      <c r="A11" s="64" t="s">
        <v>40</v>
      </c>
      <c r="B11" s="229" t="s">
        <v>41</v>
      </c>
      <c r="C11" s="230"/>
      <c r="D11" s="230"/>
      <c r="E11" s="230"/>
      <c r="F11" s="231"/>
    </row>
    <row r="12" spans="1:6" ht="38.25" x14ac:dyDescent="0.25">
      <c r="A12" s="6" t="s">
        <v>45</v>
      </c>
      <c r="B12" s="6" t="s">
        <v>47</v>
      </c>
      <c r="C12" s="135" t="s">
        <v>49</v>
      </c>
      <c r="D12" s="8" t="s">
        <v>18</v>
      </c>
      <c r="E12" s="8" t="s">
        <v>20</v>
      </c>
      <c r="F12" s="6" t="s">
        <v>1856</v>
      </c>
    </row>
    <row r="13" spans="1:6" ht="38.25" x14ac:dyDescent="0.25">
      <c r="A13" s="6" t="s">
        <v>46</v>
      </c>
      <c r="B13" s="6" t="s">
        <v>48</v>
      </c>
      <c r="C13" s="135" t="s">
        <v>50</v>
      </c>
      <c r="D13" s="8" t="s">
        <v>18</v>
      </c>
      <c r="E13" s="8" t="s">
        <v>20</v>
      </c>
      <c r="F13" s="6"/>
    </row>
    <row r="14" spans="1:6" ht="12.75" customHeight="1" x14ac:dyDescent="0.25">
      <c r="A14" s="64" t="s">
        <v>52</v>
      </c>
      <c r="B14" s="229" t="s">
        <v>51</v>
      </c>
      <c r="C14" s="230"/>
      <c r="D14" s="230"/>
      <c r="E14" s="230"/>
      <c r="F14" s="231"/>
    </row>
    <row r="15" spans="1:6" ht="38.25" x14ac:dyDescent="0.25">
      <c r="A15" s="6" t="s">
        <v>53</v>
      </c>
      <c r="B15" s="6" t="s">
        <v>60</v>
      </c>
      <c r="C15" s="135" t="s">
        <v>67</v>
      </c>
      <c r="D15" s="8" t="s">
        <v>18</v>
      </c>
      <c r="E15" s="8" t="s">
        <v>20</v>
      </c>
      <c r="F15" s="6" t="s">
        <v>185</v>
      </c>
    </row>
    <row r="16" spans="1:6" ht="38.25" x14ac:dyDescent="0.25">
      <c r="A16" s="6" t="s">
        <v>55</v>
      </c>
      <c r="B16" s="6" t="s">
        <v>63</v>
      </c>
      <c r="C16" s="135" t="s">
        <v>67</v>
      </c>
      <c r="D16" s="8" t="s">
        <v>18</v>
      </c>
      <c r="E16" s="8" t="s">
        <v>20</v>
      </c>
      <c r="F16" s="6"/>
    </row>
    <row r="17" spans="1:7" ht="39" customHeight="1" x14ac:dyDescent="0.25">
      <c r="A17" s="6" t="s">
        <v>56</v>
      </c>
      <c r="B17" s="6" t="s">
        <v>61</v>
      </c>
      <c r="C17" s="135" t="s">
        <v>67</v>
      </c>
      <c r="D17" s="8" t="s">
        <v>18</v>
      </c>
      <c r="E17" s="8" t="s">
        <v>20</v>
      </c>
      <c r="F17" s="6"/>
    </row>
    <row r="18" spans="1:7" ht="16.5" x14ac:dyDescent="0.25">
      <c r="A18" s="6" t="s">
        <v>57</v>
      </c>
      <c r="B18" s="6" t="s">
        <v>62</v>
      </c>
      <c r="C18" s="135" t="s">
        <v>67</v>
      </c>
      <c r="D18" s="8" t="s">
        <v>18</v>
      </c>
      <c r="E18" s="8" t="s">
        <v>20</v>
      </c>
      <c r="F18" s="7"/>
    </row>
    <row r="19" spans="1:7" ht="25.5" x14ac:dyDescent="0.25">
      <c r="A19" s="6" t="s">
        <v>58</v>
      </c>
      <c r="B19" s="6" t="s">
        <v>64</v>
      </c>
      <c r="C19" s="135" t="s">
        <v>67</v>
      </c>
      <c r="D19" s="8" t="s">
        <v>18</v>
      </c>
      <c r="E19" s="8" t="s">
        <v>20</v>
      </c>
      <c r="F19" s="6"/>
    </row>
    <row r="20" spans="1:7" ht="90" customHeight="1" x14ac:dyDescent="0.25">
      <c r="A20" s="6" t="s">
        <v>59</v>
      </c>
      <c r="B20" s="6" t="s">
        <v>65</v>
      </c>
      <c r="C20" s="135" t="s">
        <v>675</v>
      </c>
      <c r="D20" s="8" t="s">
        <v>18</v>
      </c>
      <c r="E20" s="8" t="s">
        <v>20</v>
      </c>
      <c r="F20" s="6" t="s">
        <v>90</v>
      </c>
    </row>
    <row r="21" spans="1:7" ht="51.75" customHeight="1" x14ac:dyDescent="0.25">
      <c r="A21" s="6" t="s">
        <v>54</v>
      </c>
      <c r="B21" s="6" t="s">
        <v>76</v>
      </c>
      <c r="C21" s="135" t="s">
        <v>67</v>
      </c>
      <c r="D21" s="8" t="s">
        <v>18</v>
      </c>
      <c r="E21" s="8" t="s">
        <v>18</v>
      </c>
      <c r="F21" s="6" t="s">
        <v>1861</v>
      </c>
    </row>
    <row r="22" spans="1:7" ht="25.5" x14ac:dyDescent="0.25">
      <c r="A22" s="6" t="s">
        <v>71</v>
      </c>
      <c r="B22" s="6" t="s">
        <v>77</v>
      </c>
      <c r="C22" s="135" t="s">
        <v>67</v>
      </c>
      <c r="D22" s="8" t="s">
        <v>18</v>
      </c>
      <c r="E22" s="8" t="s">
        <v>20</v>
      </c>
      <c r="F22" s="6"/>
    </row>
    <row r="23" spans="1:7" ht="127.5" x14ac:dyDescent="0.25">
      <c r="A23" s="6" t="s">
        <v>72</v>
      </c>
      <c r="B23" s="6" t="s">
        <v>78</v>
      </c>
      <c r="C23" s="135" t="s">
        <v>83</v>
      </c>
      <c r="D23" s="8" t="s">
        <v>18</v>
      </c>
      <c r="E23" s="8" t="s">
        <v>18</v>
      </c>
      <c r="F23" s="6" t="s">
        <v>1859</v>
      </c>
    </row>
    <row r="24" spans="1:7" ht="51" x14ac:dyDescent="0.25">
      <c r="A24" s="6" t="s">
        <v>73</v>
      </c>
      <c r="B24" s="6" t="s">
        <v>79</v>
      </c>
      <c r="C24" s="135" t="s">
        <v>67</v>
      </c>
      <c r="D24" s="8" t="s">
        <v>18</v>
      </c>
      <c r="E24" s="8" t="s">
        <v>18</v>
      </c>
      <c r="F24" s="6" t="s">
        <v>107</v>
      </c>
    </row>
    <row r="25" spans="1:7" ht="51" x14ac:dyDescent="0.25">
      <c r="A25" s="6" t="s">
        <v>74</v>
      </c>
      <c r="B25" s="6" t="s">
        <v>80</v>
      </c>
      <c r="C25" s="135" t="s">
        <v>84</v>
      </c>
      <c r="D25" s="8" t="s">
        <v>18</v>
      </c>
      <c r="E25" s="8" t="s">
        <v>20</v>
      </c>
      <c r="F25" s="6" t="s">
        <v>108</v>
      </c>
    </row>
    <row r="26" spans="1:7" ht="38.25" x14ac:dyDescent="0.25">
      <c r="A26" s="6" t="s">
        <v>75</v>
      </c>
      <c r="B26" s="6" t="s">
        <v>81</v>
      </c>
      <c r="C26" s="135" t="s">
        <v>85</v>
      </c>
      <c r="D26" s="8" t="s">
        <v>18</v>
      </c>
      <c r="E26" s="8" t="s">
        <v>20</v>
      </c>
      <c r="F26" s="6"/>
    </row>
    <row r="27" spans="1:7" ht="12.75" customHeight="1" x14ac:dyDescent="0.25">
      <c r="A27" s="64" t="s">
        <v>92</v>
      </c>
      <c r="B27" s="229" t="s">
        <v>93</v>
      </c>
      <c r="C27" s="230"/>
      <c r="D27" s="230"/>
      <c r="E27" s="230"/>
      <c r="F27" s="231"/>
    </row>
    <row r="28" spans="1:7" ht="25.5" x14ac:dyDescent="0.25">
      <c r="A28" s="203" t="s">
        <v>94</v>
      </c>
      <c r="B28" s="203" t="s">
        <v>101</v>
      </c>
      <c r="C28" s="135" t="s">
        <v>686</v>
      </c>
      <c r="D28" s="205" t="s">
        <v>18</v>
      </c>
      <c r="E28" s="205" t="s">
        <v>18</v>
      </c>
      <c r="F28" s="18" t="s">
        <v>110</v>
      </c>
    </row>
    <row r="29" spans="1:7" ht="51" x14ac:dyDescent="0.25">
      <c r="A29" s="204"/>
      <c r="B29" s="204"/>
      <c r="C29" s="135" t="s">
        <v>1816</v>
      </c>
      <c r="D29" s="206"/>
      <c r="E29" s="207"/>
      <c r="F29" s="117" t="s">
        <v>1479</v>
      </c>
    </row>
    <row r="30" spans="1:7" ht="25.5" x14ac:dyDescent="0.25">
      <c r="A30" s="6" t="s">
        <v>95</v>
      </c>
      <c r="B30" s="6" t="s">
        <v>112</v>
      </c>
      <c r="C30" s="135" t="s">
        <v>67</v>
      </c>
      <c r="D30" s="8" t="s">
        <v>18</v>
      </c>
      <c r="E30" s="8" t="s">
        <v>18</v>
      </c>
      <c r="F30" s="115" t="s">
        <v>118</v>
      </c>
    </row>
    <row r="31" spans="1:7" ht="25.5" x14ac:dyDescent="0.25">
      <c r="A31" s="6" t="s">
        <v>96</v>
      </c>
      <c r="B31" s="6" t="s">
        <v>113</v>
      </c>
      <c r="C31" s="135" t="s">
        <v>67</v>
      </c>
      <c r="D31" s="8" t="s">
        <v>18</v>
      </c>
      <c r="E31" s="8" t="s">
        <v>18</v>
      </c>
      <c r="F31" s="6" t="s">
        <v>122</v>
      </c>
      <c r="G31" s="9"/>
    </row>
    <row r="32" spans="1:7" ht="25.5" x14ac:dyDescent="0.25">
      <c r="A32" s="6" t="s">
        <v>97</v>
      </c>
      <c r="B32" s="6" t="s">
        <v>114</v>
      </c>
      <c r="C32" s="135" t="s">
        <v>120</v>
      </c>
      <c r="D32" s="8" t="s">
        <v>20</v>
      </c>
      <c r="E32" s="8" t="s">
        <v>20</v>
      </c>
      <c r="F32" s="6"/>
    </row>
    <row r="33" spans="1:6" ht="51" x14ac:dyDescent="0.25">
      <c r="A33" s="6" t="s">
        <v>98</v>
      </c>
      <c r="B33" s="6" t="s">
        <v>115</v>
      </c>
      <c r="C33" s="135" t="s">
        <v>67</v>
      </c>
      <c r="D33" s="8" t="s">
        <v>18</v>
      </c>
      <c r="E33" s="8" t="s">
        <v>18</v>
      </c>
      <c r="F33" s="6" t="s">
        <v>127</v>
      </c>
    </row>
    <row r="34" spans="1:6" ht="25.5" x14ac:dyDescent="0.25">
      <c r="A34" s="6" t="s">
        <v>99</v>
      </c>
      <c r="B34" s="6" t="s">
        <v>116</v>
      </c>
      <c r="C34" s="135" t="s">
        <v>67</v>
      </c>
      <c r="D34" s="8" t="s">
        <v>18</v>
      </c>
      <c r="E34" s="8" t="s">
        <v>18</v>
      </c>
      <c r="F34" s="6" t="s">
        <v>128</v>
      </c>
    </row>
    <row r="35" spans="1:6" ht="51" x14ac:dyDescent="0.25">
      <c r="A35" s="6" t="s">
        <v>100</v>
      </c>
      <c r="B35" s="6" t="s">
        <v>117</v>
      </c>
      <c r="C35" s="135" t="s">
        <v>67</v>
      </c>
      <c r="D35" s="8" t="s">
        <v>18</v>
      </c>
      <c r="E35" s="8" t="s">
        <v>18</v>
      </c>
      <c r="F35" s="6"/>
    </row>
    <row r="36" spans="1:6" x14ac:dyDescent="0.25">
      <c r="A36" s="64" t="s">
        <v>143</v>
      </c>
      <c r="B36" s="229" t="s">
        <v>144</v>
      </c>
      <c r="C36" s="230"/>
      <c r="D36" s="230"/>
      <c r="E36" s="230"/>
      <c r="F36" s="231"/>
    </row>
    <row r="37" spans="1:6" ht="16.5" customHeight="1" x14ac:dyDescent="0.25">
      <c r="A37" s="6" t="s">
        <v>132</v>
      </c>
      <c r="B37" s="6" t="s">
        <v>133</v>
      </c>
      <c r="C37" s="135"/>
      <c r="D37" s="16"/>
      <c r="E37" s="16"/>
      <c r="F37" s="6"/>
    </row>
    <row r="38" spans="1:6" ht="38.25" customHeight="1" x14ac:dyDescent="0.25">
      <c r="A38" s="6" t="s">
        <v>134</v>
      </c>
      <c r="B38" s="6" t="s">
        <v>135</v>
      </c>
      <c r="C38" s="211" t="s">
        <v>142</v>
      </c>
      <c r="D38" s="205" t="s">
        <v>18</v>
      </c>
      <c r="E38" s="205" t="s">
        <v>18</v>
      </c>
      <c r="F38" s="203"/>
    </row>
    <row r="39" spans="1:6" x14ac:dyDescent="0.25">
      <c r="A39" s="6" t="s">
        <v>136</v>
      </c>
      <c r="B39" s="6" t="s">
        <v>139</v>
      </c>
      <c r="C39" s="212"/>
      <c r="D39" s="214"/>
      <c r="E39" s="214"/>
      <c r="F39" s="210"/>
    </row>
    <row r="40" spans="1:6" ht="25.5" x14ac:dyDescent="0.25">
      <c r="A40" s="6" t="s">
        <v>137</v>
      </c>
      <c r="B40" s="6" t="s">
        <v>140</v>
      </c>
      <c r="C40" s="212"/>
      <c r="D40" s="214"/>
      <c r="E40" s="214"/>
      <c r="F40" s="210"/>
    </row>
    <row r="41" spans="1:6" ht="51" x14ac:dyDescent="0.25">
      <c r="A41" s="6" t="s">
        <v>138</v>
      </c>
      <c r="B41" s="6" t="s">
        <v>141</v>
      </c>
      <c r="C41" s="213"/>
      <c r="D41" s="206"/>
      <c r="E41" s="206"/>
      <c r="F41" s="204"/>
    </row>
    <row r="42" spans="1:6" ht="25.5" x14ac:dyDescent="0.25">
      <c r="A42" s="6" t="s">
        <v>145</v>
      </c>
      <c r="B42" s="6" t="s">
        <v>152</v>
      </c>
      <c r="C42" s="135" t="s">
        <v>67</v>
      </c>
      <c r="D42" s="8" t="s">
        <v>18</v>
      </c>
      <c r="E42" s="8" t="s">
        <v>18</v>
      </c>
      <c r="F42" s="6" t="s">
        <v>162</v>
      </c>
    </row>
    <row r="43" spans="1:6" ht="25.5" x14ac:dyDescent="0.25">
      <c r="A43" s="6" t="s">
        <v>146</v>
      </c>
      <c r="B43" s="6" t="s">
        <v>153</v>
      </c>
      <c r="C43" s="135" t="s">
        <v>67</v>
      </c>
      <c r="D43" s="8" t="s">
        <v>18</v>
      </c>
      <c r="E43" s="8" t="s">
        <v>18</v>
      </c>
      <c r="F43" s="6" t="s">
        <v>163</v>
      </c>
    </row>
    <row r="44" spans="1:6" ht="63.75" x14ac:dyDescent="0.25">
      <c r="A44" s="6" t="s">
        <v>147</v>
      </c>
      <c r="B44" s="6" t="s">
        <v>154</v>
      </c>
      <c r="C44" s="135" t="s">
        <v>67</v>
      </c>
      <c r="D44" s="8" t="s">
        <v>18</v>
      </c>
      <c r="E44" s="8" t="s">
        <v>18</v>
      </c>
      <c r="F44" s="6" t="s">
        <v>1813</v>
      </c>
    </row>
    <row r="45" spans="1:6" ht="25.5" x14ac:dyDescent="0.25">
      <c r="A45" s="6" t="s">
        <v>148</v>
      </c>
      <c r="B45" s="6" t="s">
        <v>155</v>
      </c>
      <c r="C45" s="160" t="s">
        <v>67</v>
      </c>
      <c r="D45" s="8" t="s">
        <v>18</v>
      </c>
      <c r="E45" s="8" t="s">
        <v>18</v>
      </c>
      <c r="F45" s="65" t="s">
        <v>1813</v>
      </c>
    </row>
    <row r="46" spans="1:6" ht="48.75" customHeight="1" x14ac:dyDescent="0.2">
      <c r="A46" s="203" t="s">
        <v>131</v>
      </c>
      <c r="B46" s="219" t="s">
        <v>156</v>
      </c>
      <c r="C46" s="161" t="s">
        <v>1858</v>
      </c>
      <c r="D46" s="222" t="s">
        <v>18</v>
      </c>
      <c r="E46" s="215" t="s">
        <v>22</v>
      </c>
      <c r="F46" s="68" t="s">
        <v>714</v>
      </c>
    </row>
    <row r="47" spans="1:6" ht="49.5" customHeight="1" x14ac:dyDescent="0.25">
      <c r="A47" s="210"/>
      <c r="B47" s="220"/>
      <c r="C47" s="212" t="s">
        <v>1857</v>
      </c>
      <c r="D47" s="223"/>
      <c r="E47" s="216"/>
      <c r="F47" s="66" t="s">
        <v>717</v>
      </c>
    </row>
    <row r="48" spans="1:6" x14ac:dyDescent="0.25">
      <c r="A48" s="204"/>
      <c r="B48" s="221"/>
      <c r="C48" s="213"/>
      <c r="D48" s="224"/>
      <c r="E48" s="207"/>
      <c r="F48" s="67"/>
    </row>
    <row r="49" spans="1:6" ht="33.75" customHeight="1" x14ac:dyDescent="0.2">
      <c r="A49" s="203" t="s">
        <v>149</v>
      </c>
      <c r="B49" s="203" t="s">
        <v>157</v>
      </c>
      <c r="C49" s="211"/>
      <c r="D49" s="205" t="s">
        <v>18</v>
      </c>
      <c r="E49" s="215" t="s">
        <v>22</v>
      </c>
      <c r="F49" s="68" t="str">
        <f>F46</f>
        <v>Porta della sede apribile tramite sistema meccanico</v>
      </c>
    </row>
    <row r="50" spans="1:6" ht="39" customHeight="1" x14ac:dyDescent="0.25">
      <c r="A50" s="210"/>
      <c r="B50" s="210"/>
      <c r="C50" s="212"/>
      <c r="D50" s="214"/>
      <c r="E50" s="216"/>
      <c r="F50" s="66" t="str">
        <f>F47</f>
        <v>Porta del condominio apribile tramite sistema elettrico</v>
      </c>
    </row>
    <row r="51" spans="1:6" ht="36.75" customHeight="1" x14ac:dyDescent="0.25">
      <c r="A51" s="204"/>
      <c r="B51" s="204"/>
      <c r="C51" s="213"/>
      <c r="D51" s="206"/>
      <c r="E51" s="207"/>
      <c r="F51" s="67" t="s">
        <v>722</v>
      </c>
    </row>
    <row r="52" spans="1:6" ht="78.75" customHeight="1" x14ac:dyDescent="0.25">
      <c r="A52" s="6" t="s">
        <v>150</v>
      </c>
      <c r="B52" s="6" t="s">
        <v>158</v>
      </c>
      <c r="C52" s="135" t="s">
        <v>175</v>
      </c>
      <c r="D52" s="8" t="s">
        <v>18</v>
      </c>
      <c r="E52" s="8" t="s">
        <v>22</v>
      </c>
      <c r="F52" s="6" t="s">
        <v>177</v>
      </c>
    </row>
    <row r="53" spans="1:6" ht="90.75" customHeight="1" x14ac:dyDescent="0.25">
      <c r="A53" s="6" t="s">
        <v>151</v>
      </c>
      <c r="B53" s="6" t="s">
        <v>159</v>
      </c>
      <c r="C53" s="135" t="s">
        <v>175</v>
      </c>
      <c r="D53" s="8" t="s">
        <v>18</v>
      </c>
      <c r="E53" s="8" t="s">
        <v>22</v>
      </c>
      <c r="F53" s="6" t="s">
        <v>699</v>
      </c>
    </row>
    <row r="54" spans="1:6" ht="38.25" x14ac:dyDescent="0.25">
      <c r="A54" s="6" t="s">
        <v>160</v>
      </c>
      <c r="B54" s="6" t="s">
        <v>161</v>
      </c>
      <c r="C54" s="135" t="s">
        <v>67</v>
      </c>
      <c r="D54" s="8" t="s">
        <v>18</v>
      </c>
      <c r="E54" s="8" t="s">
        <v>20</v>
      </c>
      <c r="F54" s="6"/>
    </row>
    <row r="55" spans="1:6" ht="63.75" x14ac:dyDescent="0.25">
      <c r="A55" s="6" t="s">
        <v>180</v>
      </c>
      <c r="B55" s="6" t="s">
        <v>182</v>
      </c>
      <c r="C55" s="135" t="s">
        <v>67</v>
      </c>
      <c r="D55" s="8" t="s">
        <v>18</v>
      </c>
      <c r="E55" s="8" t="s">
        <v>20</v>
      </c>
      <c r="F55" s="6"/>
    </row>
    <row r="56" spans="1:6" ht="38.25" x14ac:dyDescent="0.25">
      <c r="A56" s="6" t="s">
        <v>179</v>
      </c>
      <c r="B56" s="6" t="s">
        <v>183</v>
      </c>
      <c r="C56" s="135" t="s">
        <v>175</v>
      </c>
      <c r="D56" s="8" t="s">
        <v>18</v>
      </c>
      <c r="E56" s="8" t="s">
        <v>20</v>
      </c>
      <c r="F56" s="6"/>
    </row>
    <row r="57" spans="1:6" ht="83.25" customHeight="1" x14ac:dyDescent="0.25">
      <c r="A57" s="6" t="s">
        <v>181</v>
      </c>
      <c r="B57" s="6" t="s">
        <v>184</v>
      </c>
      <c r="C57" s="135" t="s">
        <v>701</v>
      </c>
      <c r="D57" s="8" t="s">
        <v>18</v>
      </c>
      <c r="E57" s="8" t="s">
        <v>20</v>
      </c>
      <c r="F57" s="116" t="s">
        <v>1860</v>
      </c>
    </row>
    <row r="58" spans="1:6" x14ac:dyDescent="0.25">
      <c r="A58" s="64" t="s">
        <v>187</v>
      </c>
      <c r="B58" s="229" t="s">
        <v>188</v>
      </c>
      <c r="C58" s="230"/>
      <c r="D58" s="230"/>
      <c r="E58" s="230"/>
      <c r="F58" s="231"/>
    </row>
    <row r="59" spans="1:6" ht="38.25" x14ac:dyDescent="0.25">
      <c r="A59" s="6" t="s">
        <v>189</v>
      </c>
      <c r="B59" s="6" t="s">
        <v>190</v>
      </c>
      <c r="C59" s="135" t="s">
        <v>67</v>
      </c>
      <c r="D59" s="8" t="s">
        <v>18</v>
      </c>
      <c r="E59" s="8" t="s">
        <v>20</v>
      </c>
      <c r="F59" s="6" t="s">
        <v>703</v>
      </c>
    </row>
    <row r="60" spans="1:6" ht="25.5" x14ac:dyDescent="0.25">
      <c r="A60" s="6" t="s">
        <v>193</v>
      </c>
      <c r="B60" s="6" t="s">
        <v>194</v>
      </c>
      <c r="C60" s="208" t="s">
        <v>67</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5" t="s">
        <v>200</v>
      </c>
      <c r="D62" s="8" t="s">
        <v>20</v>
      </c>
      <c r="E62" s="8" t="s">
        <v>20</v>
      </c>
      <c r="F62" s="65"/>
    </row>
    <row r="63" spans="1:6" ht="38.25" x14ac:dyDescent="0.2">
      <c r="A63" s="203" t="s">
        <v>201</v>
      </c>
      <c r="B63" s="203" t="s">
        <v>202</v>
      </c>
      <c r="C63" s="208" t="s">
        <v>203</v>
      </c>
      <c r="D63" s="205" t="s">
        <v>18</v>
      </c>
      <c r="E63" s="215" t="s">
        <v>18</v>
      </c>
      <c r="F63" s="68" t="s">
        <v>1470</v>
      </c>
    </row>
    <row r="64" spans="1:6" ht="17.25" customHeight="1" x14ac:dyDescent="0.25">
      <c r="A64" s="204"/>
      <c r="B64" s="204"/>
      <c r="C64" s="209"/>
      <c r="D64" s="206"/>
      <c r="E64" s="207"/>
      <c r="F64" s="67"/>
    </row>
    <row r="65" spans="1:6" ht="63.75" x14ac:dyDescent="0.25">
      <c r="A65" s="6" t="s">
        <v>206</v>
      </c>
      <c r="B65" s="6" t="s">
        <v>207</v>
      </c>
      <c r="C65" s="135" t="s">
        <v>209</v>
      </c>
      <c r="D65" s="8" t="s">
        <v>18</v>
      </c>
      <c r="E65" s="8" t="s">
        <v>18</v>
      </c>
      <c r="F65" s="115" t="s">
        <v>1473</v>
      </c>
    </row>
    <row r="66" spans="1:6" ht="25.5" x14ac:dyDescent="0.25">
      <c r="A66" s="6" t="s">
        <v>214</v>
      </c>
      <c r="B66" s="6" t="s">
        <v>215</v>
      </c>
      <c r="C66" s="135" t="s">
        <v>200</v>
      </c>
      <c r="D66" s="8" t="s">
        <v>20</v>
      </c>
      <c r="E66" s="8" t="s">
        <v>20</v>
      </c>
      <c r="F66" s="6" t="s">
        <v>216</v>
      </c>
    </row>
    <row r="67" spans="1:6" ht="51" x14ac:dyDescent="0.25">
      <c r="A67" s="6" t="s">
        <v>217</v>
      </c>
      <c r="B67" s="6" t="s">
        <v>220</v>
      </c>
      <c r="C67" s="135" t="s">
        <v>67</v>
      </c>
      <c r="D67" s="8" t="s">
        <v>18</v>
      </c>
      <c r="E67" s="8" t="s">
        <v>20</v>
      </c>
      <c r="F67" s="6"/>
    </row>
    <row r="68" spans="1:6" ht="24" customHeight="1" x14ac:dyDescent="0.25">
      <c r="A68" s="6" t="s">
        <v>218</v>
      </c>
      <c r="B68" s="6" t="s">
        <v>221</v>
      </c>
      <c r="C68" s="135" t="s">
        <v>67</v>
      </c>
      <c r="D68" s="8" t="s">
        <v>18</v>
      </c>
      <c r="E68" s="8" t="s">
        <v>20</v>
      </c>
      <c r="F68" s="6"/>
    </row>
    <row r="69" spans="1:6" ht="127.5" customHeight="1" x14ac:dyDescent="0.25">
      <c r="A69" s="6" t="s">
        <v>219</v>
      </c>
      <c r="B69" s="6" t="s">
        <v>1480</v>
      </c>
      <c r="C69" s="135" t="s">
        <v>67</v>
      </c>
      <c r="D69" s="8" t="s">
        <v>18</v>
      </c>
      <c r="E69" s="8" t="s">
        <v>20</v>
      </c>
      <c r="F69" s="135"/>
    </row>
    <row r="70" spans="1:6" x14ac:dyDescent="0.25">
      <c r="A70" s="64" t="s">
        <v>222</v>
      </c>
      <c r="B70" s="229" t="s">
        <v>223</v>
      </c>
      <c r="C70" s="230"/>
      <c r="D70" s="230"/>
      <c r="E70" s="230"/>
      <c r="F70" s="231"/>
    </row>
    <row r="71" spans="1:6" ht="63.75" x14ac:dyDescent="0.25">
      <c r="A71" s="6" t="s">
        <v>224</v>
      </c>
      <c r="B71" s="6" t="s">
        <v>231</v>
      </c>
      <c r="C71" s="135" t="s">
        <v>67</v>
      </c>
      <c r="D71" s="8" t="s">
        <v>20</v>
      </c>
      <c r="E71" s="8" t="s">
        <v>18</v>
      </c>
      <c r="F71" s="6"/>
    </row>
    <row r="72" spans="1:6" ht="38.25" x14ac:dyDescent="0.25">
      <c r="A72" s="6" t="s">
        <v>225</v>
      </c>
      <c r="B72" s="6" t="s">
        <v>232</v>
      </c>
      <c r="C72" s="135" t="s">
        <v>67</v>
      </c>
      <c r="D72" s="8" t="s">
        <v>20</v>
      </c>
      <c r="E72" s="8" t="s">
        <v>18</v>
      </c>
      <c r="F72" s="6" t="s">
        <v>234</v>
      </c>
    </row>
    <row r="73" spans="1:6" ht="25.5" x14ac:dyDescent="0.25">
      <c r="A73" s="6" t="s">
        <v>226</v>
      </c>
      <c r="B73" s="6" t="s">
        <v>235</v>
      </c>
      <c r="C73" s="208" t="s">
        <v>67</v>
      </c>
      <c r="D73" s="205" t="s">
        <v>20</v>
      </c>
      <c r="E73" s="205" t="s">
        <v>18</v>
      </c>
      <c r="F73" s="203" t="s">
        <v>243</v>
      </c>
    </row>
    <row r="74" spans="1:6" ht="16.5" customHeight="1" x14ac:dyDescent="0.25">
      <c r="A74" s="6" t="s">
        <v>227</v>
      </c>
      <c r="B74" s="6" t="s">
        <v>236</v>
      </c>
      <c r="C74" s="228"/>
      <c r="D74" s="206"/>
      <c r="E74" s="206"/>
      <c r="F74" s="210"/>
    </row>
    <row r="75" spans="1:6" ht="16.5" x14ac:dyDescent="0.25">
      <c r="A75" s="6" t="s">
        <v>228</v>
      </c>
      <c r="B75" s="6" t="s">
        <v>237</v>
      </c>
      <c r="C75" s="228"/>
      <c r="D75" s="8" t="s">
        <v>20</v>
      </c>
      <c r="E75" s="8" t="s">
        <v>18</v>
      </c>
      <c r="F75" s="210"/>
    </row>
    <row r="76" spans="1:6" ht="38.25" x14ac:dyDescent="0.25">
      <c r="A76" s="6" t="s">
        <v>229</v>
      </c>
      <c r="B76" s="6" t="s">
        <v>238</v>
      </c>
      <c r="C76" s="209"/>
      <c r="D76" s="8" t="s">
        <v>20</v>
      </c>
      <c r="E76" s="8" t="s">
        <v>18</v>
      </c>
      <c r="F76" s="204"/>
    </row>
    <row r="77" spans="1:6" ht="51" x14ac:dyDescent="0.25">
      <c r="A77" s="6" t="s">
        <v>230</v>
      </c>
      <c r="B77" s="6" t="s">
        <v>1467</v>
      </c>
      <c r="C77" s="135" t="s">
        <v>67</v>
      </c>
      <c r="D77" s="8" t="s">
        <v>20</v>
      </c>
      <c r="E77" s="8" t="s">
        <v>18</v>
      </c>
      <c r="F77" s="6"/>
    </row>
    <row r="78" spans="1:6" x14ac:dyDescent="0.25">
      <c r="A78" s="64" t="s">
        <v>247</v>
      </c>
      <c r="B78" s="229" t="s">
        <v>248</v>
      </c>
      <c r="C78" s="230"/>
      <c r="D78" s="230"/>
      <c r="E78" s="230"/>
      <c r="F78" s="231"/>
    </row>
    <row r="79" spans="1:6" ht="38.25" x14ac:dyDescent="0.25">
      <c r="A79" s="6" t="s">
        <v>249</v>
      </c>
      <c r="B79" s="6" t="s">
        <v>250</v>
      </c>
      <c r="C79" s="135"/>
      <c r="D79" s="8" t="s">
        <v>20</v>
      </c>
      <c r="E79" s="8" t="s">
        <v>20</v>
      </c>
      <c r="F79" s="6" t="s">
        <v>216</v>
      </c>
    </row>
    <row r="80" spans="1:6" x14ac:dyDescent="0.25">
      <c r="A80" s="64" t="s">
        <v>251</v>
      </c>
      <c r="B80" s="229" t="s">
        <v>252</v>
      </c>
      <c r="C80" s="230"/>
      <c r="D80" s="230"/>
      <c r="E80" s="230"/>
      <c r="F80" s="231"/>
    </row>
    <row r="81" spans="1:6" x14ac:dyDescent="0.25">
      <c r="A81" s="64" t="s">
        <v>254</v>
      </c>
      <c r="B81" s="229" t="s">
        <v>253</v>
      </c>
      <c r="C81" s="230"/>
      <c r="D81" s="230"/>
      <c r="E81" s="230"/>
      <c r="F81" s="231"/>
    </row>
    <row r="82" spans="1:6" ht="85.35" customHeight="1" x14ac:dyDescent="0.25">
      <c r="A82" s="6" t="s">
        <v>255</v>
      </c>
      <c r="B82" s="6" t="s">
        <v>260</v>
      </c>
      <c r="C82" s="135" t="s">
        <v>67</v>
      </c>
      <c r="D82" s="8" t="s">
        <v>18</v>
      </c>
      <c r="E82" s="8" t="s">
        <v>20</v>
      </c>
      <c r="F82" s="6" t="s">
        <v>1474</v>
      </c>
    </row>
    <row r="83" spans="1:6" ht="51" x14ac:dyDescent="0.25">
      <c r="A83" s="6" t="s">
        <v>256</v>
      </c>
      <c r="B83" s="6" t="s">
        <v>263</v>
      </c>
      <c r="C83" s="135" t="s">
        <v>200</v>
      </c>
      <c r="D83" s="8" t="s">
        <v>20</v>
      </c>
      <c r="E83" s="8" t="s">
        <v>20</v>
      </c>
      <c r="F83" s="6" t="s">
        <v>1831</v>
      </c>
    </row>
    <row r="84" spans="1:6" ht="38.25" x14ac:dyDescent="0.25">
      <c r="A84" s="6" t="s">
        <v>257</v>
      </c>
      <c r="B84" s="6" t="s">
        <v>266</v>
      </c>
      <c r="C84" s="135" t="s">
        <v>67</v>
      </c>
      <c r="D84" s="8" t="s">
        <v>18</v>
      </c>
      <c r="E84" s="8" t="s">
        <v>20</v>
      </c>
      <c r="F84" s="6" t="s">
        <v>1869</v>
      </c>
    </row>
    <row r="85" spans="1:6" ht="25.5" x14ac:dyDescent="0.25">
      <c r="A85" s="6" t="s">
        <v>258</v>
      </c>
      <c r="B85" s="6" t="s">
        <v>269</v>
      </c>
      <c r="C85" s="135" t="s">
        <v>67</v>
      </c>
      <c r="D85" s="8" t="s">
        <v>18</v>
      </c>
      <c r="E85" s="8" t="s">
        <v>20</v>
      </c>
      <c r="F85" s="6" t="s">
        <v>270</v>
      </c>
    </row>
    <row r="86" spans="1:6" ht="38.25" x14ac:dyDescent="0.25">
      <c r="A86" s="6" t="s">
        <v>259</v>
      </c>
      <c r="B86" s="6" t="s">
        <v>271</v>
      </c>
      <c r="C86" s="135" t="s">
        <v>67</v>
      </c>
      <c r="D86" s="8" t="s">
        <v>18</v>
      </c>
      <c r="E86" s="8" t="s">
        <v>20</v>
      </c>
      <c r="F86" s="6" t="s">
        <v>270</v>
      </c>
    </row>
    <row r="87" spans="1:6" x14ac:dyDescent="0.25">
      <c r="A87" s="64" t="s">
        <v>272</v>
      </c>
      <c r="B87" s="229" t="s">
        <v>273</v>
      </c>
      <c r="C87" s="230"/>
      <c r="D87" s="230"/>
      <c r="E87" s="230"/>
      <c r="F87" s="232"/>
    </row>
    <row r="88" spans="1:6" ht="85.5" customHeight="1" x14ac:dyDescent="0.25">
      <c r="A88" s="203" t="s">
        <v>274</v>
      </c>
      <c r="B88" s="219" t="s">
        <v>279</v>
      </c>
      <c r="C88" s="225" t="s">
        <v>280</v>
      </c>
      <c r="D88" s="227" t="s">
        <v>18</v>
      </c>
      <c r="E88" s="217" t="s">
        <v>20</v>
      </c>
      <c r="F88" s="65"/>
    </row>
    <row r="89" spans="1:6" ht="44.25" customHeight="1" x14ac:dyDescent="0.25">
      <c r="A89" s="204"/>
      <c r="B89" s="221"/>
      <c r="C89" s="226"/>
      <c r="D89" s="227"/>
      <c r="E89" s="218"/>
      <c r="F89" s="115" t="s">
        <v>1873</v>
      </c>
    </row>
    <row r="90" spans="1:6" ht="38.25" x14ac:dyDescent="0.25">
      <c r="A90" s="6" t="s">
        <v>275</v>
      </c>
      <c r="B90" s="6" t="s">
        <v>285</v>
      </c>
      <c r="C90" s="135" t="s">
        <v>286</v>
      </c>
      <c r="D90" s="8" t="s">
        <v>18</v>
      </c>
      <c r="E90" s="8" t="s">
        <v>20</v>
      </c>
      <c r="F90" s="115"/>
    </row>
    <row r="91" spans="1:6" ht="38.25" x14ac:dyDescent="0.25">
      <c r="A91" s="6" t="s">
        <v>276</v>
      </c>
      <c r="B91" s="6" t="s">
        <v>287</v>
      </c>
      <c r="C91" s="135" t="s">
        <v>288</v>
      </c>
      <c r="D91" s="8" t="s">
        <v>18</v>
      </c>
      <c r="E91" s="8" t="s">
        <v>20</v>
      </c>
      <c r="F91" s="65" t="s">
        <v>1874</v>
      </c>
    </row>
    <row r="92" spans="1:6" ht="38.25" customHeight="1" x14ac:dyDescent="0.2">
      <c r="A92" s="6" t="s">
        <v>277</v>
      </c>
      <c r="B92" s="6" t="s">
        <v>293</v>
      </c>
      <c r="C92" s="208" t="s">
        <v>67</v>
      </c>
      <c r="D92" s="8" t="s">
        <v>18</v>
      </c>
      <c r="E92" s="164" t="s">
        <v>20</v>
      </c>
      <c r="F92" s="129" t="s">
        <v>1611</v>
      </c>
    </row>
    <row r="93" spans="1:6" ht="51" x14ac:dyDescent="0.25">
      <c r="A93" s="6" t="s">
        <v>278</v>
      </c>
      <c r="B93" s="6" t="s">
        <v>294</v>
      </c>
      <c r="C93" s="209"/>
      <c r="D93" s="8" t="s">
        <v>18</v>
      </c>
      <c r="E93" s="164" t="s">
        <v>20</v>
      </c>
      <c r="F93" s="165" t="s">
        <v>1609</v>
      </c>
    </row>
    <row r="94" spans="1:6" ht="12.75" customHeight="1" x14ac:dyDescent="0.25">
      <c r="A94" s="64" t="s">
        <v>295</v>
      </c>
      <c r="B94" s="229" t="s">
        <v>296</v>
      </c>
      <c r="C94" s="230"/>
      <c r="D94" s="230"/>
      <c r="E94" s="230"/>
      <c r="F94" s="236"/>
    </row>
    <row r="95" spans="1:6" ht="76.5" x14ac:dyDescent="0.25">
      <c r="A95" s="6" t="s">
        <v>297</v>
      </c>
      <c r="B95" s="6" t="s">
        <v>303</v>
      </c>
      <c r="C95" s="135" t="s">
        <v>67</v>
      </c>
      <c r="D95" s="8" t="s">
        <v>18</v>
      </c>
      <c r="E95" s="8" t="s">
        <v>20</v>
      </c>
      <c r="F95" s="6" t="s">
        <v>309</v>
      </c>
    </row>
    <row r="96" spans="1:6" ht="38.25" x14ac:dyDescent="0.25">
      <c r="A96" s="6" t="s">
        <v>298</v>
      </c>
      <c r="B96" s="6" t="s">
        <v>304</v>
      </c>
      <c r="C96" s="135" t="s">
        <v>67</v>
      </c>
      <c r="D96" s="8" t="s">
        <v>18</v>
      </c>
      <c r="E96" s="8" t="s">
        <v>18</v>
      </c>
      <c r="F96" s="6"/>
    </row>
    <row r="97" spans="1:6" ht="38.25" x14ac:dyDescent="0.25">
      <c r="A97" s="6" t="s">
        <v>299</v>
      </c>
      <c r="B97" s="6" t="s">
        <v>305</v>
      </c>
      <c r="C97" s="135" t="s">
        <v>67</v>
      </c>
      <c r="D97" s="8" t="s">
        <v>18</v>
      </c>
      <c r="E97" s="8" t="s">
        <v>22</v>
      </c>
      <c r="F97" s="6" t="s">
        <v>311</v>
      </c>
    </row>
    <row r="98" spans="1:6" ht="25.5" x14ac:dyDescent="0.25">
      <c r="A98" s="6" t="s">
        <v>300</v>
      </c>
      <c r="B98" s="6" t="s">
        <v>306</v>
      </c>
      <c r="C98" s="135" t="s">
        <v>67</v>
      </c>
      <c r="D98" s="8" t="s">
        <v>18</v>
      </c>
      <c r="E98" s="8" t="s">
        <v>20</v>
      </c>
      <c r="F98" s="6" t="s">
        <v>312</v>
      </c>
    </row>
    <row r="99" spans="1:6" ht="25.5" x14ac:dyDescent="0.25">
      <c r="A99" s="6" t="s">
        <v>301</v>
      </c>
      <c r="B99" s="6" t="s">
        <v>307</v>
      </c>
      <c r="C99" s="135" t="s">
        <v>67</v>
      </c>
      <c r="D99" s="8" t="s">
        <v>18</v>
      </c>
      <c r="E99" s="8" t="s">
        <v>18</v>
      </c>
      <c r="F99" s="6" t="s">
        <v>314</v>
      </c>
    </row>
    <row r="100" spans="1:6" ht="51" x14ac:dyDescent="0.25">
      <c r="A100" s="6" t="s">
        <v>302</v>
      </c>
      <c r="B100" s="6" t="s">
        <v>308</v>
      </c>
      <c r="C100" s="135" t="s">
        <v>67</v>
      </c>
      <c r="D100" s="8" t="s">
        <v>18</v>
      </c>
      <c r="E100" s="8" t="s">
        <v>20</v>
      </c>
      <c r="F100" s="6" t="s">
        <v>317</v>
      </c>
    </row>
    <row r="101" spans="1:6" x14ac:dyDescent="0.25">
      <c r="A101" s="64" t="s">
        <v>318</v>
      </c>
      <c r="B101" s="229" t="s">
        <v>319</v>
      </c>
      <c r="C101" s="230"/>
      <c r="D101" s="230"/>
      <c r="E101" s="230"/>
      <c r="F101" s="231"/>
    </row>
    <row r="102" spans="1:6" x14ac:dyDescent="0.25">
      <c r="A102" s="64" t="s">
        <v>320</v>
      </c>
      <c r="B102" s="229" t="s">
        <v>321</v>
      </c>
      <c r="C102" s="230"/>
      <c r="D102" s="230"/>
      <c r="E102" s="230"/>
      <c r="F102" s="231"/>
    </row>
    <row r="103" spans="1:6" ht="38.25" x14ac:dyDescent="0.25">
      <c r="A103" s="6" t="s">
        <v>322</v>
      </c>
      <c r="B103" s="6" t="s">
        <v>324</v>
      </c>
      <c r="C103" s="135" t="s">
        <v>67</v>
      </c>
      <c r="D103" s="8" t="s">
        <v>18</v>
      </c>
      <c r="E103" s="8" t="s">
        <v>20</v>
      </c>
      <c r="F103" s="6" t="s">
        <v>326</v>
      </c>
    </row>
    <row r="104" spans="1:6" ht="38.25" x14ac:dyDescent="0.25">
      <c r="A104" s="6" t="s">
        <v>323</v>
      </c>
      <c r="B104" s="6" t="s">
        <v>328</v>
      </c>
      <c r="C104" s="135" t="s">
        <v>67</v>
      </c>
      <c r="D104" s="8" t="s">
        <v>18</v>
      </c>
      <c r="E104" s="8" t="s">
        <v>22</v>
      </c>
      <c r="F104" s="6" t="s">
        <v>330</v>
      </c>
    </row>
    <row r="105" spans="1:6" x14ac:dyDescent="0.25">
      <c r="A105" s="64" t="s">
        <v>334</v>
      </c>
      <c r="B105" s="229" t="s">
        <v>332</v>
      </c>
      <c r="C105" s="230"/>
      <c r="D105" s="230"/>
      <c r="E105" s="230"/>
      <c r="F105" s="231"/>
    </row>
    <row r="106" spans="1:6" ht="38.25" x14ac:dyDescent="0.25">
      <c r="A106" s="6" t="s">
        <v>333</v>
      </c>
      <c r="B106" s="6" t="s">
        <v>336</v>
      </c>
      <c r="C106" s="135" t="s">
        <v>67</v>
      </c>
      <c r="D106" s="8" t="s">
        <v>18</v>
      </c>
      <c r="E106" s="8" t="s">
        <v>20</v>
      </c>
      <c r="F106" s="65"/>
    </row>
    <row r="107" spans="1:6" ht="24.75" customHeight="1" x14ac:dyDescent="0.25">
      <c r="A107" s="203" t="s">
        <v>335</v>
      </c>
      <c r="B107" s="203" t="s">
        <v>337</v>
      </c>
      <c r="C107" s="208" t="s">
        <v>67</v>
      </c>
      <c r="D107" s="205" t="s">
        <v>18</v>
      </c>
      <c r="E107" s="215" t="s">
        <v>20</v>
      </c>
      <c r="F107" s="65" t="s">
        <v>725</v>
      </c>
    </row>
    <row r="108" spans="1:6" ht="27.75" customHeight="1" x14ac:dyDescent="0.25">
      <c r="A108" s="204"/>
      <c r="B108" s="204"/>
      <c r="C108" s="209"/>
      <c r="D108" s="206"/>
      <c r="E108" s="207"/>
      <c r="F108" s="67"/>
    </row>
    <row r="109" spans="1:6" x14ac:dyDescent="0.25">
      <c r="A109" s="64" t="s">
        <v>350</v>
      </c>
      <c r="B109" s="229" t="s">
        <v>351</v>
      </c>
      <c r="C109" s="230"/>
      <c r="D109" s="230"/>
      <c r="E109" s="230"/>
      <c r="F109" s="231"/>
    </row>
    <row r="110" spans="1:6" ht="51" x14ac:dyDescent="0.25">
      <c r="A110" s="6" t="s">
        <v>352</v>
      </c>
      <c r="B110" s="6" t="s">
        <v>354</v>
      </c>
      <c r="C110" s="135" t="s">
        <v>67</v>
      </c>
      <c r="D110" s="8" t="s">
        <v>18</v>
      </c>
      <c r="E110" s="8" t="s">
        <v>20</v>
      </c>
      <c r="F110" s="6" t="s">
        <v>356</v>
      </c>
    </row>
    <row r="111" spans="1:6" ht="25.5" x14ac:dyDescent="0.25">
      <c r="A111" s="6" t="s">
        <v>353</v>
      </c>
      <c r="B111" s="6" t="s">
        <v>355</v>
      </c>
      <c r="C111" s="135" t="s">
        <v>67</v>
      </c>
      <c r="D111" s="8" t="s">
        <v>18</v>
      </c>
      <c r="E111" s="8" t="s">
        <v>20</v>
      </c>
      <c r="F111" s="6"/>
    </row>
    <row r="112" spans="1:6" x14ac:dyDescent="0.25">
      <c r="A112" s="63">
        <v>2</v>
      </c>
      <c r="B112" s="233" t="s">
        <v>357</v>
      </c>
      <c r="C112" s="234"/>
      <c r="D112" s="234"/>
      <c r="E112" s="234"/>
      <c r="F112" s="235"/>
    </row>
    <row r="113" spans="1:6" x14ac:dyDescent="0.25">
      <c r="A113" s="64" t="s">
        <v>358</v>
      </c>
      <c r="B113" s="229" t="s">
        <v>359</v>
      </c>
      <c r="C113" s="230"/>
      <c r="D113" s="230"/>
      <c r="E113" s="230"/>
      <c r="F113" s="231"/>
    </row>
    <row r="114" spans="1:6" ht="63.75" x14ac:dyDescent="0.25">
      <c r="A114" s="6" t="s">
        <v>360</v>
      </c>
      <c r="B114" s="6" t="s">
        <v>361</v>
      </c>
      <c r="C114" s="135" t="s">
        <v>67</v>
      </c>
      <c r="D114" s="8" t="s">
        <v>18</v>
      </c>
      <c r="E114" s="8" t="s">
        <v>20</v>
      </c>
      <c r="F114" s="6" t="s">
        <v>1847</v>
      </c>
    </row>
    <row r="115" spans="1:6" x14ac:dyDescent="0.25">
      <c r="A115" s="64">
        <v>4</v>
      </c>
      <c r="B115" s="229" t="s">
        <v>362</v>
      </c>
      <c r="C115" s="230"/>
      <c r="D115" s="230"/>
      <c r="E115" s="230"/>
      <c r="F115" s="231"/>
    </row>
    <row r="116" spans="1:6" ht="16.5" x14ac:dyDescent="0.25">
      <c r="A116" s="6" t="s">
        <v>363</v>
      </c>
      <c r="B116" s="6" t="s">
        <v>367</v>
      </c>
      <c r="C116" s="135" t="s">
        <v>67</v>
      </c>
      <c r="D116" s="8" t="s">
        <v>18</v>
      </c>
      <c r="E116" s="8" t="s">
        <v>20</v>
      </c>
      <c r="F116" s="6"/>
    </row>
    <row r="117" spans="1:6" ht="25.5" x14ac:dyDescent="0.25">
      <c r="A117" s="6" t="s">
        <v>364</v>
      </c>
      <c r="B117" s="6" t="s">
        <v>368</v>
      </c>
      <c r="C117" s="135" t="s">
        <v>67</v>
      </c>
      <c r="D117" s="8" t="s">
        <v>18</v>
      </c>
      <c r="E117" s="8" t="s">
        <v>20</v>
      </c>
      <c r="F117" s="6" t="s">
        <v>371</v>
      </c>
    </row>
    <row r="118" spans="1:6" ht="63.75" x14ac:dyDescent="0.25">
      <c r="A118" s="6" t="s">
        <v>365</v>
      </c>
      <c r="B118" s="6" t="s">
        <v>369</v>
      </c>
      <c r="C118" s="135" t="s">
        <v>67</v>
      </c>
      <c r="D118" s="8" t="s">
        <v>18</v>
      </c>
      <c r="E118" s="8" t="s">
        <v>20</v>
      </c>
      <c r="F118" s="6" t="s">
        <v>372</v>
      </c>
    </row>
    <row r="119" spans="1:6" ht="25.5" x14ac:dyDescent="0.25">
      <c r="A119" s="6" t="s">
        <v>366</v>
      </c>
      <c r="B119" s="6" t="s">
        <v>370</v>
      </c>
      <c r="C119" s="135" t="s">
        <v>68</v>
      </c>
      <c r="D119" s="8" t="s">
        <v>19</v>
      </c>
      <c r="E119" s="8" t="s">
        <v>20</v>
      </c>
      <c r="F119" s="6" t="s">
        <v>1862</v>
      </c>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7" priority="122" operator="equal">
      <formula>"C/N"</formula>
    </cfRule>
  </conditionalFormatting>
  <conditionalFormatting sqref="C20">
    <cfRule type="cellIs" dxfId="286" priority="121" operator="equal">
      <formula>"SI/NO"</formula>
    </cfRule>
  </conditionalFormatting>
  <conditionalFormatting sqref="C21:C22">
    <cfRule type="cellIs" dxfId="285" priority="120" operator="equal">
      <formula>"C/N"</formula>
    </cfRule>
  </conditionalFormatting>
  <conditionalFormatting sqref="C24">
    <cfRule type="cellIs" dxfId="284" priority="119" operator="equal">
      <formula>"C/N"</formula>
    </cfRule>
  </conditionalFormatting>
  <conditionalFormatting sqref="C28">
    <cfRule type="containsText" dxfId="283" priority="46" operator="containsText" text="L’ufficio si trova al X° piano.">
      <formula>NOT(ISERROR(SEARCH("L’ufficio si trova al X° piano.",C28)))</formula>
    </cfRule>
  </conditionalFormatting>
  <conditionalFormatting sqref="C29">
    <cfRule type="containsText" dxfId="282"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7" operator="equal">
      <formula>"C/N"</formula>
    </cfRule>
  </conditionalFormatting>
  <conditionalFormatting sqref="C31">
    <cfRule type="containsText" dxfId="279"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2" operator="equal">
      <formula>"C/N"</formula>
    </cfRule>
  </conditionalFormatting>
  <conditionalFormatting sqref="C42:C45">
    <cfRule type="cellIs" dxfId="276" priority="94" operator="equal">
      <formula>"C/N"</formula>
    </cfRule>
  </conditionalFormatting>
  <conditionalFormatting sqref="C46">
    <cfRule type="cellIs" dxfId="275" priority="24" operator="equal">
      <formula>"SERRAMENTO ESTERNO"</formula>
    </cfRule>
  </conditionalFormatting>
  <conditionalFormatting sqref="C47">
    <cfRule type="containsText" dxfId="274" priority="33" operator="containsText" text="SERRAMENTO INTERNO">
      <formula>NOT(ISERROR(SEARCH("SERRAMENTO INTERNO",C47)))</formula>
    </cfRule>
  </conditionalFormatting>
  <conditionalFormatting sqref="C52:C53">
    <cfRule type="containsText" dxfId="273" priority="16" operator="containsText" text="C/N">
      <formula>NOT(ISERROR(SEARCH("C/N",C52)))</formula>
    </cfRule>
  </conditionalFormatting>
  <conditionalFormatting sqref="C54:C55">
    <cfRule type="cellIs" dxfId="272" priority="88" operator="equal">
      <formula>"C/N"</formula>
    </cfRule>
  </conditionalFormatting>
  <conditionalFormatting sqref="C57">
    <cfRule type="containsText" dxfId="271" priority="43" operator="containsText" text="C/N">
      <formula>NOT(ISERROR(SEARCH("C/N",C57)))</formula>
    </cfRule>
  </conditionalFormatting>
  <conditionalFormatting sqref="C59:C60">
    <cfRule type="cellIs" dxfId="270" priority="85" operator="equal">
      <formula>"C/N"</formula>
    </cfRule>
  </conditionalFormatting>
  <conditionalFormatting sqref="C62">
    <cfRule type="containsText" dxfId="269" priority="83" operator="containsText" text="NA/C">
      <formula>NOT(ISERROR(SEARCH("NA/C",C62)))</formula>
    </cfRule>
  </conditionalFormatting>
  <conditionalFormatting sqref="C65">
    <cfRule type="containsText" dxfId="268"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1" operator="equal">
      <formula>"C/N"</formula>
    </cfRule>
  </conditionalFormatting>
  <conditionalFormatting sqref="C71">
    <cfRule type="cellIs" dxfId="266" priority="77" operator="equal">
      <formula>"C/N"</formula>
    </cfRule>
  </conditionalFormatting>
  <conditionalFormatting sqref="C72:C77">
    <cfRule type="containsText" dxfId="265" priority="39" operator="containsText" text="NA/C">
      <formula>NOT(ISERROR(SEARCH("NA/C",C72)))</formula>
    </cfRule>
  </conditionalFormatting>
  <conditionalFormatting sqref="C73">
    <cfRule type="cellIs" dxfId="264" priority="74" operator="equal">
      <formula>"C/N"</formula>
    </cfRule>
  </conditionalFormatting>
  <conditionalFormatting sqref="C82">
    <cfRule type="cellIs" dxfId="263" priority="70" operator="equal">
      <formula>"C/N"</formula>
    </cfRule>
  </conditionalFormatting>
  <conditionalFormatting sqref="C83:C84">
    <cfRule type="containsText" dxfId="262" priority="37" operator="containsText" text="NA/C">
      <formula>NOT(ISERROR(SEARCH("NA/C",C83)))</formula>
    </cfRule>
  </conditionalFormatting>
  <conditionalFormatting sqref="C85:C86">
    <cfRule type="cellIs" dxfId="261" priority="65" operator="equal">
      <formula>"C/N"</formula>
    </cfRule>
  </conditionalFormatting>
  <conditionalFormatting sqref="C92:C93">
    <cfRule type="containsText" dxfId="260" priority="62" operator="containsText" text="C/N">
      <formula>NOT(ISERROR(SEARCH("C/N",C92)))</formula>
    </cfRule>
  </conditionalFormatting>
  <conditionalFormatting sqref="C95:C100">
    <cfRule type="cellIs" dxfId="259" priority="60" operator="equal">
      <formula>"C/N"</formula>
    </cfRule>
  </conditionalFormatting>
  <conditionalFormatting sqref="C103:C104">
    <cfRule type="cellIs" dxfId="258" priority="57" operator="equal">
      <formula>"C/N"</formula>
    </cfRule>
  </conditionalFormatting>
  <conditionalFormatting sqref="C106:C107">
    <cfRule type="cellIs" dxfId="257" priority="54" operator="equal">
      <formula>"C/N"</formula>
    </cfRule>
  </conditionalFormatting>
  <conditionalFormatting sqref="C110:C111">
    <cfRule type="cellIs" dxfId="256" priority="52" operator="equal">
      <formula>"C/N"</formula>
    </cfRule>
  </conditionalFormatting>
  <conditionalFormatting sqref="C114">
    <cfRule type="cellIs" dxfId="255" priority="3" operator="equal">
      <formula>"C/N"</formula>
    </cfRule>
  </conditionalFormatting>
  <conditionalFormatting sqref="C116:C119">
    <cfRule type="cellIs" dxfId="254"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8" operator="equal">
      <formula>"S"</formula>
    </cfRule>
    <cfRule type="cellIs" dxfId="252" priority="124" operator="equal">
      <formula>"N"</formula>
    </cfRule>
    <cfRule type="cellIs" dxfId="251" priority="125" operator="equal">
      <formula>"-"</formula>
    </cfRule>
    <cfRule type="cellIs" dxfId="250" priority="127" operator="equal">
      <formula>"X"</formula>
    </cfRule>
    <cfRule type="cellIs" dxfId="249" priority="123" operator="equal">
      <formula>" "</formula>
    </cfRule>
    <cfRule type="cellIs" dxfId="248" priority="126" operator="equal">
      <formula>"X "</formula>
    </cfRule>
  </conditionalFormatting>
  <conditionalFormatting sqref="D114:E114">
    <cfRule type="cellIs" dxfId="247" priority="6" operator="equal">
      <formula>"-"</formula>
    </cfRule>
    <cfRule type="cellIs" dxfId="246" priority="9" operator="equal">
      <formula>"S"</formula>
    </cfRule>
    <cfRule type="cellIs" dxfId="245" priority="8" operator="equal">
      <formula>"X"</formula>
    </cfRule>
    <cfRule type="cellIs" dxfId="244" priority="7" operator="equal">
      <formula>"X "</formula>
    </cfRule>
    <cfRule type="cellIs" dxfId="243" priority="5" operator="equal">
      <formula>"N"</formula>
    </cfRule>
    <cfRule type="cellIs" dxfId="242" priority="4" operator="equal">
      <formula>" "</formula>
    </cfRule>
  </conditionalFormatting>
  <conditionalFormatting sqref="F5">
    <cfRule type="containsText" dxfId="241" priority="12" operator="containsText" text="SALUTE STRUTTURA">
      <formula>NOT(ISERROR(SEARCH("SALUTE STRUTTURA",F5)))</formula>
    </cfRule>
  </conditionalFormatting>
  <conditionalFormatting sqref="F12">
    <cfRule type="containsText" dxfId="240" priority="86" operator="containsText" text="H Locali">
      <formula>NOT(ISERROR(SEARCH("H Locali",F12)))</formula>
    </cfRule>
  </conditionalFormatting>
  <conditionalFormatting sqref="F17">
    <cfRule type="containsText" dxfId="239"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7" operator="equal">
      <formula>"ASCENSORE"</formula>
    </cfRule>
  </conditionalFormatting>
  <conditionalFormatting sqref="F31">
    <cfRule type="containsText" dxfId="232"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3" operator="containsText" text="(colonna P verde  se esiste percorso misto)">
      <formula>NOT(ISERROR(SEARCH("(colonna P verde  se esiste percorso misto)",F32)))</formula>
    </cfRule>
  </conditionalFormatting>
  <conditionalFormatting sqref="F33">
    <cfRule type="containsText" dxfId="230"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2" operator="containsText" text="PORTA SEDE">
      <formula>NOT(ISERROR(SEARCH("PORTA SEDE",F46)))</formula>
    </cfRule>
  </conditionalFormatting>
  <conditionalFormatting sqref="F47">
    <cfRule type="containsText" dxfId="227" priority="28" operator="containsText" text="PORTA CONDOMINIO">
      <formula>NOT(ISERROR(SEARCH("PORTA CONDOMINIO",F47)))</formula>
    </cfRule>
  </conditionalFormatting>
  <conditionalFormatting sqref="F48">
    <cfRule type="cellIs" dxfId="226" priority="30" operator="equal">
      <formula>"PORTINERIA"</formula>
    </cfRule>
  </conditionalFormatting>
  <conditionalFormatting sqref="F49">
    <cfRule type="containsText" dxfId="225" priority="27" operator="containsText" text="PORTA SEDE">
      <formula>NOT(ISERROR(SEARCH("PORTA SEDE",F49)))</formula>
    </cfRule>
  </conditionalFormatting>
  <conditionalFormatting sqref="F50">
    <cfRule type="containsText" dxfId="224" priority="26" operator="containsText" text="PORTA CONDOMINIO">
      <formula>NOT(ISERROR(SEARCH("PORTA CONDOMINIO",F50)))</formula>
    </cfRule>
  </conditionalFormatting>
  <conditionalFormatting sqref="F51">
    <cfRule type="cellIs" dxfId="223" priority="15" operator="equal">
      <formula>"VIA DI FUGA"</formula>
    </cfRule>
  </conditionalFormatting>
  <conditionalFormatting sqref="F52">
    <cfRule type="containsText" dxfId="222"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9"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8"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0" operator="equal">
      <formula>"VETROFANIE"</formula>
    </cfRule>
  </conditionalFormatting>
  <conditionalFormatting sqref="F65">
    <cfRule type="containsText" dxfId="215"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1" operator="containsText" text="SI/NO">
      <formula>NOT(ISERROR(SEARCH("SI/NO",F66)))</formula>
    </cfRule>
  </conditionalFormatting>
  <conditionalFormatting sqref="F72">
    <cfRule type="containsText" dxfId="213"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3" operator="containsText" text="Descrizione Parapetti">
      <formula>NOT(ISERROR(SEARCH("Descrizione Parapetti",F73)))</formula>
    </cfRule>
  </conditionalFormatting>
  <conditionalFormatting sqref="F82">
    <cfRule type="containsText" dxfId="211"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8" operator="equal">
      <formula>"pompa di calore"</formula>
    </cfRule>
  </conditionalFormatting>
  <conditionalFormatting sqref="F91">
    <cfRule type="containsText" dxfId="206"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4" operator="equal">
      <formula>"TENDE"</formula>
    </cfRule>
  </conditionalFormatting>
  <conditionalFormatting sqref="F92:F93">
    <cfRule type="containsText" dxfId="204"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3" operator="containsText" text="PERSIANE/TAPPARELLE">
      <formula>NOT(ISERROR(SEARCH("PERSIANE/TAPPARELLE",F93)))</formula>
    </cfRule>
  </conditionalFormatting>
  <conditionalFormatting sqref="F97">
    <cfRule type="containsText" dxfId="202"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6" operator="containsText" text="Presente/ Non presente a.c.s.">
      <formula>NOT(ISERROR(SEARCH("Presente/ Non presente a.c.s.",F103)))</formula>
    </cfRule>
  </conditionalFormatting>
  <conditionalFormatting sqref="F104">
    <cfRule type="containsText" dxfId="199"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2" operator="containsText" text="NUMERO BAGNI">
      <formula>NOT(ISERROR(SEARCH("NUMERO BAGNI",F107)))</formula>
    </cfRule>
  </conditionalFormatting>
  <conditionalFormatting sqref="F108">
    <cfRule type="containsText" dxfId="197"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1" operator="containsText" text="Presenza stampante (SI/NO)">
      <formula>NOT(ISERROR(SEARCH("Presenza stampante (SI/NO)",F114)))</formula>
    </cfRule>
    <cfRule type="containsText" dxfId="195"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6" firstPageNumber="5" fitToHeight="0" orientation="landscape" useFirstPageNumber="1" r:id="rId1"/>
  <headerFooter>
    <oddFooter>&amp;C&amp;10&amp;K01+048&amp;P</oddFooter>
  </headerFooter>
  <rowBreaks count="8" manualBreakCount="8">
    <brk id="13" max="5" man="1"/>
    <brk id="26"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D114:E114 D15:E26 D30:E35 D42:E47 D52:E57 D106:E107 D59:E63 D65:E69 D90:E93 D71:E73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Normal="100" zoomScaleSheetLayoutView="100" workbookViewId="0">
      <selection activeCell="B1" sqref="B1:L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4" t="s">
        <v>421</v>
      </c>
      <c r="C1" s="264"/>
      <c r="D1" s="264"/>
      <c r="E1" s="264"/>
      <c r="F1" s="264"/>
      <c r="G1" s="264"/>
      <c r="H1" s="264"/>
      <c r="I1" s="264"/>
      <c r="J1" s="264"/>
      <c r="K1" s="264"/>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2" t="s">
        <v>434</v>
      </c>
      <c r="D9" s="262"/>
      <c r="E9" s="262"/>
      <c r="F9" s="262"/>
      <c r="G9" s="262"/>
      <c r="H9" s="262"/>
      <c r="I9" s="262"/>
      <c r="J9" s="262"/>
      <c r="K9" s="262"/>
      <c r="L9" s="262"/>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2" t="s">
        <v>441</v>
      </c>
      <c r="D18" s="262"/>
      <c r="E18" s="262"/>
      <c r="F18" s="262"/>
      <c r="G18" s="262"/>
      <c r="H18" s="262"/>
      <c r="I18" s="262"/>
      <c r="J18" s="262"/>
      <c r="K18" s="262"/>
      <c r="L18" s="262"/>
    </row>
    <row r="19" spans="1:12" ht="44.25" customHeight="1" x14ac:dyDescent="0.3">
      <c r="A19" s="37">
        <v>4</v>
      </c>
      <c r="B19" s="38" t="s">
        <v>435</v>
      </c>
      <c r="C19" s="263" t="s">
        <v>442</v>
      </c>
      <c r="D19" s="263"/>
      <c r="E19" s="263"/>
      <c r="F19" s="263"/>
      <c r="G19" s="263"/>
      <c r="H19" s="263"/>
      <c r="I19" s="263"/>
      <c r="J19" s="263"/>
      <c r="K19" s="263"/>
      <c r="L19" s="263"/>
    </row>
    <row r="20" spans="1:12" ht="30.75" customHeight="1" x14ac:dyDescent="0.3"/>
    <row r="21" spans="1:12" ht="32.25" customHeight="1" x14ac:dyDescent="0.3"/>
    <row r="25" spans="1:12" x14ac:dyDescent="0.3">
      <c r="A25" s="43" t="s">
        <v>402</v>
      </c>
      <c r="B25" s="242" t="s">
        <v>1771</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104"/>
      <c r="D30" s="249" t="s">
        <v>1729</v>
      </c>
      <c r="E30" s="249"/>
      <c r="F30" s="249"/>
      <c r="G30" s="249"/>
      <c r="H30" s="249"/>
    </row>
    <row r="31" spans="1:12" x14ac:dyDescent="0.3">
      <c r="C31" s="114"/>
      <c r="D31" s="105"/>
      <c r="E31" s="106">
        <v>1</v>
      </c>
      <c r="F31" s="106">
        <v>2</v>
      </c>
      <c r="G31" s="106">
        <v>3</v>
      </c>
      <c r="H31" s="106">
        <v>4</v>
      </c>
    </row>
    <row r="32" spans="1:12" ht="21" customHeight="1" x14ac:dyDescent="0.3">
      <c r="C32" s="250" t="s">
        <v>403</v>
      </c>
      <c r="D32" s="107">
        <v>4</v>
      </c>
      <c r="E32" s="108">
        <v>4</v>
      </c>
      <c r="F32" s="108">
        <v>8</v>
      </c>
      <c r="G32" s="109">
        <v>12</v>
      </c>
      <c r="H32" s="109">
        <v>16</v>
      </c>
    </row>
    <row r="33" spans="1:12" ht="20.25" x14ac:dyDescent="0.3">
      <c r="C33" s="250"/>
      <c r="D33" s="106">
        <v>3</v>
      </c>
      <c r="E33" s="110">
        <v>3</v>
      </c>
      <c r="F33" s="111">
        <v>6</v>
      </c>
      <c r="G33" s="112">
        <v>9</v>
      </c>
      <c r="H33" s="112">
        <v>12</v>
      </c>
    </row>
    <row r="34" spans="1:12" ht="20.25" x14ac:dyDescent="0.3">
      <c r="C34" s="250"/>
      <c r="D34" s="106">
        <v>2</v>
      </c>
      <c r="E34" s="110">
        <v>2</v>
      </c>
      <c r="F34" s="111">
        <v>4</v>
      </c>
      <c r="G34" s="111">
        <v>6</v>
      </c>
      <c r="H34" s="111">
        <v>8</v>
      </c>
    </row>
    <row r="35" spans="1:12" ht="20.25" x14ac:dyDescent="0.3">
      <c r="C35" s="250"/>
      <c r="D35" s="106">
        <v>1</v>
      </c>
      <c r="E35" s="113">
        <v>1</v>
      </c>
      <c r="F35" s="110">
        <v>2</v>
      </c>
      <c r="G35" s="110">
        <v>3</v>
      </c>
      <c r="H35" s="111">
        <v>4</v>
      </c>
    </row>
    <row r="36" spans="1:12" x14ac:dyDescent="0.3">
      <c r="C36" s="250"/>
      <c r="D36" s="105">
        <v>0</v>
      </c>
      <c r="E36" s="251" t="s">
        <v>200</v>
      </c>
      <c r="F36" s="251"/>
      <c r="G36" s="251"/>
      <c r="H36" s="251"/>
    </row>
    <row r="40" spans="1:12" x14ac:dyDescent="0.3">
      <c r="A40" s="28" t="s">
        <v>405</v>
      </c>
      <c r="B40" s="26" t="s">
        <v>404</v>
      </c>
      <c r="C40" s="26"/>
      <c r="D40" s="26"/>
      <c r="E40" s="26"/>
      <c r="F40" s="26"/>
      <c r="G40" s="26"/>
      <c r="H40" s="26"/>
      <c r="I40" s="26"/>
      <c r="J40" s="26"/>
      <c r="K40" s="26"/>
      <c r="L40" s="26"/>
    </row>
    <row r="42" spans="1:12" x14ac:dyDescent="0.3">
      <c r="A42" s="243" t="s">
        <v>406</v>
      </c>
      <c r="B42" s="245"/>
      <c r="C42" s="243" t="s">
        <v>407</v>
      </c>
      <c r="D42" s="244"/>
      <c r="E42" s="244"/>
      <c r="F42" s="244"/>
      <c r="G42" s="244"/>
      <c r="H42" s="244"/>
      <c r="I42" s="244"/>
      <c r="J42" s="245"/>
      <c r="K42" s="39" t="s">
        <v>408</v>
      </c>
      <c r="L42" s="40"/>
    </row>
    <row r="43" spans="1:12" x14ac:dyDescent="0.3">
      <c r="A43" s="260" t="s">
        <v>409</v>
      </c>
      <c r="B43" s="261"/>
      <c r="C43" s="246"/>
      <c r="D43" s="247"/>
      <c r="E43" s="247"/>
      <c r="F43" s="247"/>
      <c r="G43" s="247"/>
      <c r="H43" s="247"/>
      <c r="I43" s="247"/>
      <c r="J43" s="248"/>
      <c r="K43" s="41"/>
      <c r="L43" s="42"/>
    </row>
    <row r="44" spans="1:12" ht="31.5" customHeight="1" x14ac:dyDescent="0.3">
      <c r="A44" s="256" t="s">
        <v>410</v>
      </c>
      <c r="B44" s="257"/>
      <c r="C44" s="239" t="s">
        <v>411</v>
      </c>
      <c r="D44" s="240"/>
      <c r="E44" s="240"/>
      <c r="F44" s="240"/>
      <c r="G44" s="240"/>
      <c r="H44" s="240"/>
      <c r="I44" s="240"/>
      <c r="J44" s="241"/>
      <c r="K44" s="237" t="s">
        <v>412</v>
      </c>
      <c r="L44" s="238"/>
    </row>
    <row r="45" spans="1:12" ht="37.5" customHeight="1" x14ac:dyDescent="0.3">
      <c r="A45" s="258" t="s">
        <v>413</v>
      </c>
      <c r="B45" s="259"/>
      <c r="C45" s="239" t="s">
        <v>414</v>
      </c>
      <c r="D45" s="240"/>
      <c r="E45" s="240"/>
      <c r="F45" s="240"/>
      <c r="G45" s="240"/>
      <c r="H45" s="240"/>
      <c r="I45" s="240"/>
      <c r="J45" s="241"/>
      <c r="K45" s="237" t="s">
        <v>412</v>
      </c>
      <c r="L45" s="238"/>
    </row>
    <row r="46" spans="1:12" ht="33" customHeight="1" x14ac:dyDescent="0.3">
      <c r="A46" s="254" t="s">
        <v>415</v>
      </c>
      <c r="B46" s="255"/>
      <c r="C46" s="239" t="s">
        <v>416</v>
      </c>
      <c r="D46" s="240"/>
      <c r="E46" s="240"/>
      <c r="F46" s="240"/>
      <c r="G46" s="240"/>
      <c r="H46" s="240"/>
      <c r="I46" s="240"/>
      <c r="J46" s="241"/>
      <c r="K46" s="237" t="s">
        <v>417</v>
      </c>
      <c r="L46" s="238"/>
    </row>
    <row r="47" spans="1:12" ht="31.5" customHeight="1" x14ac:dyDescent="0.3">
      <c r="A47" s="252" t="s">
        <v>418</v>
      </c>
      <c r="B47" s="253"/>
      <c r="C47" s="239" t="s">
        <v>419</v>
      </c>
      <c r="D47" s="240"/>
      <c r="E47" s="240"/>
      <c r="F47" s="240"/>
      <c r="G47" s="240"/>
      <c r="H47" s="240"/>
      <c r="I47" s="240"/>
      <c r="J47" s="241"/>
      <c r="K47" s="237" t="s">
        <v>420</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3" zoomScale="115" zoomScaleNormal="115" zoomScaleSheetLayoutView="115" zoomScalePageLayoutView="85" workbookViewId="0">
      <selection activeCell="E65" sqref="E65"/>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40" t="s">
        <v>52</v>
      </c>
      <c r="B1" s="284" t="s">
        <v>470</v>
      </c>
      <c r="C1" s="284"/>
      <c r="D1" s="284"/>
      <c r="E1" s="284"/>
      <c r="F1" s="284"/>
      <c r="G1" s="284"/>
      <c r="H1" s="285"/>
    </row>
    <row r="2" spans="1:8" x14ac:dyDescent="0.3">
      <c r="A2" s="156">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4" t="s">
        <v>4</v>
      </c>
      <c r="F4" s="134" t="s">
        <v>447</v>
      </c>
      <c r="G4" s="134" t="s">
        <v>448</v>
      </c>
      <c r="H4" s="288"/>
    </row>
    <row r="5" spans="1:8" ht="48.75" customHeight="1" x14ac:dyDescent="0.3">
      <c r="A5" s="137" t="s">
        <v>451</v>
      </c>
      <c r="B5" s="157" t="s">
        <v>452</v>
      </c>
      <c r="C5" s="137" t="s">
        <v>468</v>
      </c>
      <c r="D5" s="137" t="s">
        <v>453</v>
      </c>
      <c r="E5" s="138">
        <v>1</v>
      </c>
      <c r="F5" s="138">
        <v>1</v>
      </c>
      <c r="G5" s="138">
        <f>E5*F5</f>
        <v>1</v>
      </c>
      <c r="H5" s="24"/>
    </row>
    <row r="6" spans="1:8" ht="38.25" x14ac:dyDescent="0.3">
      <c r="A6" s="137" t="s">
        <v>454</v>
      </c>
      <c r="B6" s="157" t="s">
        <v>452</v>
      </c>
      <c r="C6" s="137" t="s">
        <v>455</v>
      </c>
      <c r="D6" s="137" t="s">
        <v>456</v>
      </c>
      <c r="E6" s="138">
        <v>1</v>
      </c>
      <c r="F6" s="138">
        <v>1</v>
      </c>
      <c r="G6" s="138">
        <f t="shared" ref="G6:G9" si="0">E6*F6</f>
        <v>1</v>
      </c>
      <c r="H6" s="162"/>
    </row>
    <row r="7" spans="1:8" x14ac:dyDescent="0.3">
      <c r="A7" s="282" t="s">
        <v>457</v>
      </c>
      <c r="B7" s="282" t="s">
        <v>452</v>
      </c>
      <c r="C7" s="282" t="s">
        <v>473</v>
      </c>
      <c r="D7" s="282" t="s">
        <v>474</v>
      </c>
      <c r="E7" s="289">
        <v>1</v>
      </c>
      <c r="F7" s="289">
        <v>1</v>
      </c>
      <c r="G7" s="289">
        <f t="shared" ref="G7" si="1">E7*F7</f>
        <v>1</v>
      </c>
      <c r="H7" s="163" t="s">
        <v>1840</v>
      </c>
    </row>
    <row r="8" spans="1:8" x14ac:dyDescent="0.3">
      <c r="A8" s="283"/>
      <c r="B8" s="283"/>
      <c r="C8" s="283"/>
      <c r="D8" s="283"/>
      <c r="E8" s="291"/>
      <c r="F8" s="291"/>
      <c r="G8" s="291"/>
      <c r="H8" s="147" t="s">
        <v>1839</v>
      </c>
    </row>
    <row r="9" spans="1:8" ht="63.75" x14ac:dyDescent="0.3">
      <c r="A9" s="159" t="s">
        <v>1733</v>
      </c>
      <c r="B9" s="158" t="s">
        <v>452</v>
      </c>
      <c r="C9" s="143" t="s">
        <v>475</v>
      </c>
      <c r="D9" s="143" t="s">
        <v>458</v>
      </c>
      <c r="E9" s="138">
        <v>1</v>
      </c>
      <c r="F9" s="138">
        <v>1</v>
      </c>
      <c r="G9" s="138">
        <f t="shared" si="0"/>
        <v>1</v>
      </c>
      <c r="H9" s="151" t="s">
        <v>1732</v>
      </c>
    </row>
    <row r="10" spans="1:8" x14ac:dyDescent="0.3">
      <c r="A10" s="299" t="s">
        <v>459</v>
      </c>
      <c r="B10" s="295" t="s">
        <v>452</v>
      </c>
      <c r="C10" s="282" t="s">
        <v>1720</v>
      </c>
      <c r="D10" s="282" t="s">
        <v>460</v>
      </c>
      <c r="E10" s="289">
        <v>2</v>
      </c>
      <c r="F10" s="289">
        <v>2</v>
      </c>
      <c r="G10" s="292">
        <f>E10*F10</f>
        <v>4</v>
      </c>
      <c r="H10" s="166" t="s">
        <v>1798</v>
      </c>
    </row>
    <row r="11" spans="1:8" x14ac:dyDescent="0.3">
      <c r="A11" s="299"/>
      <c r="B11" s="297"/>
      <c r="C11" s="300"/>
      <c r="D11" s="300"/>
      <c r="E11" s="290"/>
      <c r="F11" s="290"/>
      <c r="G11" s="290"/>
      <c r="H11" s="151" t="s">
        <v>1745</v>
      </c>
    </row>
    <row r="12" spans="1:8" x14ac:dyDescent="0.3">
      <c r="A12" s="299"/>
      <c r="B12" s="296"/>
      <c r="C12" s="283"/>
      <c r="D12" s="283"/>
      <c r="E12" s="291"/>
      <c r="F12" s="291"/>
      <c r="G12" s="291"/>
      <c r="H12" s="152" t="s">
        <v>1746</v>
      </c>
    </row>
    <row r="13" spans="1:8" x14ac:dyDescent="0.3">
      <c r="A13" s="275" t="s">
        <v>461</v>
      </c>
      <c r="B13" s="276" t="s">
        <v>452</v>
      </c>
      <c r="C13" s="279" t="s">
        <v>577</v>
      </c>
      <c r="D13" s="279" t="s">
        <v>462</v>
      </c>
      <c r="E13" s="289">
        <v>1</v>
      </c>
      <c r="F13" s="289">
        <v>1</v>
      </c>
      <c r="G13" s="292">
        <f t="shared" ref="G13" si="2">E13*F13</f>
        <v>1</v>
      </c>
      <c r="H13" s="148" t="s">
        <v>1738</v>
      </c>
    </row>
    <row r="14" spans="1:8" x14ac:dyDescent="0.3">
      <c r="A14" s="275"/>
      <c r="B14" s="277"/>
      <c r="C14" s="280"/>
      <c r="D14" s="280"/>
      <c r="E14" s="290"/>
      <c r="F14" s="290"/>
      <c r="G14" s="293"/>
      <c r="H14" s="154" t="s">
        <v>1821</v>
      </c>
    </row>
    <row r="15" spans="1:8" x14ac:dyDescent="0.3">
      <c r="A15" s="275"/>
      <c r="B15" s="278"/>
      <c r="C15" s="281"/>
      <c r="D15" s="281"/>
      <c r="E15" s="291"/>
      <c r="F15" s="291"/>
      <c r="G15" s="294"/>
      <c r="H15" s="155" t="s">
        <v>1778</v>
      </c>
    </row>
    <row r="16" spans="1:8" ht="51" x14ac:dyDescent="0.3">
      <c r="A16" s="137" t="s">
        <v>463</v>
      </c>
      <c r="B16" s="157" t="s">
        <v>452</v>
      </c>
      <c r="C16" s="137" t="s">
        <v>1721</v>
      </c>
      <c r="D16" s="137" t="s">
        <v>1722</v>
      </c>
      <c r="E16" s="138">
        <v>1</v>
      </c>
      <c r="F16" s="138">
        <v>1</v>
      </c>
      <c r="G16" s="138">
        <f t="shared" ref="G16" si="3">E16*F16</f>
        <v>1</v>
      </c>
      <c r="H16" s="153" t="s">
        <v>583</v>
      </c>
    </row>
    <row r="17" spans="1:8" ht="51" x14ac:dyDescent="0.3">
      <c r="A17" s="137" t="s">
        <v>464</v>
      </c>
      <c r="B17" s="157" t="s">
        <v>452</v>
      </c>
      <c r="C17" s="137" t="s">
        <v>469</v>
      </c>
      <c r="D17" s="137" t="s">
        <v>465</v>
      </c>
      <c r="E17" s="138">
        <v>1</v>
      </c>
      <c r="F17" s="138">
        <v>1</v>
      </c>
      <c r="G17" s="138">
        <f t="shared" ref="G17:G22" si="4">E17*F17</f>
        <v>1</v>
      </c>
      <c r="H17" s="139"/>
    </row>
    <row r="18" spans="1:8" ht="25.5" x14ac:dyDescent="0.3">
      <c r="A18" s="299" t="s">
        <v>466</v>
      </c>
      <c r="B18" s="295" t="s">
        <v>452</v>
      </c>
      <c r="C18" s="282" t="s">
        <v>472</v>
      </c>
      <c r="D18" s="282" t="s">
        <v>467</v>
      </c>
      <c r="E18" s="289">
        <v>1</v>
      </c>
      <c r="F18" s="289">
        <v>1</v>
      </c>
      <c r="G18" s="289">
        <f>E18*F18</f>
        <v>1</v>
      </c>
      <c r="H18" s="139" t="s">
        <v>1810</v>
      </c>
    </row>
    <row r="19" spans="1:8" x14ac:dyDescent="0.3">
      <c r="A19" s="299"/>
      <c r="B19" s="296"/>
      <c r="C19" s="283"/>
      <c r="D19" s="283"/>
      <c r="E19" s="291"/>
      <c r="F19" s="291"/>
      <c r="G19" s="291"/>
      <c r="H19" s="143" t="s">
        <v>1836</v>
      </c>
    </row>
    <row r="20" spans="1:8" ht="39" x14ac:dyDescent="0.3">
      <c r="A20" s="299" t="s">
        <v>476</v>
      </c>
      <c r="B20" s="295" t="s">
        <v>452</v>
      </c>
      <c r="C20" s="168" t="s">
        <v>1849</v>
      </c>
      <c r="D20" s="282" t="s">
        <v>477</v>
      </c>
      <c r="E20" s="289">
        <v>1</v>
      </c>
      <c r="F20" s="289">
        <v>2</v>
      </c>
      <c r="G20" s="292">
        <f>E20*F20</f>
        <v>2</v>
      </c>
      <c r="H20" s="143" t="s">
        <v>1828</v>
      </c>
    </row>
    <row r="21" spans="1:8" ht="38.25" x14ac:dyDescent="0.3">
      <c r="A21" s="299"/>
      <c r="B21" s="296"/>
      <c r="C21" s="167" t="s">
        <v>1850</v>
      </c>
      <c r="D21" s="283"/>
      <c r="E21" s="291"/>
      <c r="F21" s="291"/>
      <c r="G21" s="294"/>
      <c r="H21" s="155" t="s">
        <v>1783</v>
      </c>
    </row>
    <row r="22" spans="1:8" ht="51" x14ac:dyDescent="0.3">
      <c r="A22" s="137" t="s">
        <v>478</v>
      </c>
      <c r="B22" s="157" t="s">
        <v>452</v>
      </c>
      <c r="C22" s="137"/>
      <c r="D22" s="139" t="s">
        <v>1863</v>
      </c>
      <c r="E22" s="138">
        <v>1</v>
      </c>
      <c r="F22" s="138">
        <v>1</v>
      </c>
      <c r="G22" s="138">
        <f t="shared" si="4"/>
        <v>1</v>
      </c>
      <c r="H22" s="147"/>
    </row>
    <row r="23" spans="1:8" x14ac:dyDescent="0.3">
      <c r="A23" s="137" t="s">
        <v>479</v>
      </c>
      <c r="B23" s="157" t="s">
        <v>480</v>
      </c>
      <c r="C23" s="137"/>
      <c r="D23" s="137" t="s">
        <v>1741</v>
      </c>
      <c r="E23" s="138">
        <v>1</v>
      </c>
      <c r="F23" s="138">
        <v>1</v>
      </c>
      <c r="G23" s="138">
        <f t="shared" ref="G23" si="5">E23*F23</f>
        <v>1</v>
      </c>
      <c r="H23" s="137" t="s">
        <v>1864</v>
      </c>
    </row>
    <row r="24" spans="1:8" x14ac:dyDescent="0.3">
      <c r="A24" s="156">
        <v>2</v>
      </c>
      <c r="B24" s="286" t="s">
        <v>357</v>
      </c>
      <c r="C24" s="287"/>
      <c r="D24" s="287"/>
      <c r="E24" s="287"/>
      <c r="F24" s="287"/>
      <c r="G24" s="287"/>
      <c r="H24" s="287"/>
    </row>
    <row r="25" spans="1:8" ht="51" x14ac:dyDescent="0.3">
      <c r="A25" s="137" t="s">
        <v>481</v>
      </c>
      <c r="B25" s="157" t="s">
        <v>452</v>
      </c>
      <c r="C25" s="137" t="s">
        <v>482</v>
      </c>
      <c r="D25" s="137" t="s">
        <v>490</v>
      </c>
      <c r="E25" s="138">
        <v>1</v>
      </c>
      <c r="F25" s="138">
        <v>2</v>
      </c>
      <c r="G25" s="138">
        <f t="shared" ref="G25" si="6">E25*F25</f>
        <v>2</v>
      </c>
      <c r="H25" s="137" t="s">
        <v>1752</v>
      </c>
    </row>
    <row r="26" spans="1:8" x14ac:dyDescent="0.3">
      <c r="A26" s="156">
        <v>4</v>
      </c>
      <c r="B26" s="286" t="s">
        <v>483</v>
      </c>
      <c r="C26" s="287"/>
      <c r="D26" s="287"/>
      <c r="E26" s="287"/>
      <c r="F26" s="287"/>
      <c r="G26" s="287"/>
      <c r="H26" s="287"/>
    </row>
    <row r="27" spans="1:8" ht="63.75" x14ac:dyDescent="0.3">
      <c r="A27" s="137" t="s">
        <v>1718</v>
      </c>
      <c r="B27" s="157" t="s">
        <v>452</v>
      </c>
      <c r="C27" s="137" t="s">
        <v>484</v>
      </c>
      <c r="D27" s="137" t="s">
        <v>491</v>
      </c>
      <c r="E27" s="138">
        <v>1</v>
      </c>
      <c r="F27" s="138">
        <v>1</v>
      </c>
      <c r="G27" s="138">
        <f t="shared" ref="G27" si="7">E27*F27</f>
        <v>1</v>
      </c>
      <c r="H27" s="137" t="s">
        <v>1756</v>
      </c>
    </row>
    <row r="28" spans="1:8" ht="114.75" x14ac:dyDescent="0.3">
      <c r="A28" s="137" t="s">
        <v>492</v>
      </c>
      <c r="B28" s="157" t="s">
        <v>452</v>
      </c>
      <c r="C28" s="137" t="s">
        <v>493</v>
      </c>
      <c r="D28" s="137" t="s">
        <v>1865</v>
      </c>
      <c r="E28" s="138">
        <v>1</v>
      </c>
      <c r="F28" s="138">
        <v>1</v>
      </c>
      <c r="G28" s="138">
        <f t="shared" ref="G28" si="8">E28*F28</f>
        <v>1</v>
      </c>
      <c r="H28" s="137"/>
    </row>
    <row r="29" spans="1:8" ht="38.25" x14ac:dyDescent="0.3">
      <c r="A29" s="141" t="s">
        <v>486</v>
      </c>
      <c r="B29" s="157" t="s">
        <v>452</v>
      </c>
      <c r="C29" s="137" t="s">
        <v>494</v>
      </c>
      <c r="D29" s="137" t="s">
        <v>487</v>
      </c>
      <c r="E29" s="138">
        <v>1</v>
      </c>
      <c r="F29" s="138">
        <v>1</v>
      </c>
      <c r="G29" s="138">
        <f>E29*F29</f>
        <v>1</v>
      </c>
      <c r="H29" s="137"/>
    </row>
    <row r="30" spans="1:8" ht="25.5" x14ac:dyDescent="0.3">
      <c r="A30" s="137" t="s">
        <v>495</v>
      </c>
      <c r="B30" s="157" t="s">
        <v>452</v>
      </c>
      <c r="C30" s="137" t="s">
        <v>488</v>
      </c>
      <c r="D30" s="137" t="s">
        <v>584</v>
      </c>
      <c r="E30" s="138">
        <v>1</v>
      </c>
      <c r="F30" s="138">
        <v>1</v>
      </c>
      <c r="G30" s="138">
        <f t="shared" ref="G30" si="9">E30*F30</f>
        <v>1</v>
      </c>
      <c r="H30" s="139"/>
    </row>
    <row r="31" spans="1:8" x14ac:dyDescent="0.3">
      <c r="A31" s="156">
        <v>5</v>
      </c>
      <c r="B31" s="286" t="s">
        <v>489</v>
      </c>
      <c r="C31" s="287"/>
      <c r="D31" s="287"/>
      <c r="E31" s="287"/>
      <c r="F31" s="287"/>
      <c r="G31" s="287"/>
      <c r="H31" s="287"/>
    </row>
    <row r="32" spans="1:8" ht="89.25" x14ac:dyDescent="0.3">
      <c r="A32" s="137" t="s">
        <v>497</v>
      </c>
      <c r="B32" s="157" t="s">
        <v>452</v>
      </c>
      <c r="C32" s="137" t="s">
        <v>485</v>
      </c>
      <c r="D32" s="137" t="s">
        <v>498</v>
      </c>
      <c r="E32" s="138">
        <v>1</v>
      </c>
      <c r="F32" s="138">
        <v>1</v>
      </c>
      <c r="G32" s="138">
        <f t="shared" ref="G32" si="10">E32*F32</f>
        <v>1</v>
      </c>
      <c r="H32" s="137"/>
    </row>
    <row r="33" spans="1:8" ht="51" x14ac:dyDescent="0.3">
      <c r="A33" s="137" t="s">
        <v>503</v>
      </c>
      <c r="B33" s="157" t="s">
        <v>452</v>
      </c>
      <c r="C33" s="137" t="s">
        <v>499</v>
      </c>
      <c r="D33" s="137" t="s">
        <v>500</v>
      </c>
      <c r="E33" s="138">
        <v>1</v>
      </c>
      <c r="F33" s="138">
        <v>1</v>
      </c>
      <c r="G33" s="138">
        <f t="shared" ref="G33:G35" si="11">E33*F33</f>
        <v>1</v>
      </c>
      <c r="H33" s="137"/>
    </row>
    <row r="34" spans="1:8" ht="51" x14ac:dyDescent="0.3">
      <c r="A34" s="137" t="s">
        <v>502</v>
      </c>
      <c r="B34" s="157" t="s">
        <v>452</v>
      </c>
      <c r="C34" s="137" t="s">
        <v>485</v>
      </c>
      <c r="D34" s="137" t="s">
        <v>1723</v>
      </c>
      <c r="E34" s="138">
        <v>1</v>
      </c>
      <c r="F34" s="138">
        <v>1</v>
      </c>
      <c r="G34" s="138">
        <f t="shared" si="11"/>
        <v>1</v>
      </c>
      <c r="H34" s="137"/>
    </row>
    <row r="35" spans="1:8" ht="38.25" x14ac:dyDescent="0.3">
      <c r="A35" s="137" t="s">
        <v>501</v>
      </c>
      <c r="B35" s="157" t="s">
        <v>452</v>
      </c>
      <c r="C35" s="137" t="s">
        <v>485</v>
      </c>
      <c r="D35" s="137" t="s">
        <v>504</v>
      </c>
      <c r="E35" s="138">
        <v>1</v>
      </c>
      <c r="F35" s="138">
        <v>1</v>
      </c>
      <c r="G35" s="138">
        <f t="shared" si="11"/>
        <v>1</v>
      </c>
      <c r="H35" s="137"/>
    </row>
    <row r="36" spans="1:8" x14ac:dyDescent="0.3">
      <c r="A36" s="156">
        <v>6</v>
      </c>
      <c r="B36" s="286" t="s">
        <v>505</v>
      </c>
      <c r="C36" s="287"/>
      <c r="D36" s="287"/>
      <c r="E36" s="287"/>
      <c r="F36" s="287"/>
      <c r="G36" s="287"/>
      <c r="H36" s="287"/>
    </row>
    <row r="37" spans="1:8" ht="89.25" x14ac:dyDescent="0.3">
      <c r="A37" s="137" t="s">
        <v>506</v>
      </c>
      <c r="B37" s="157" t="s">
        <v>452</v>
      </c>
      <c r="C37" s="137" t="s">
        <v>516</v>
      </c>
      <c r="D37" s="137" t="s">
        <v>524</v>
      </c>
      <c r="E37" s="138">
        <v>1</v>
      </c>
      <c r="F37" s="138">
        <v>1</v>
      </c>
      <c r="G37" s="138">
        <f t="shared" ref="G37" si="12">E37*F37</f>
        <v>1</v>
      </c>
      <c r="H37" s="137" t="s">
        <v>1758</v>
      </c>
    </row>
    <row r="38" spans="1:8" ht="38.25" x14ac:dyDescent="0.3">
      <c r="A38" s="137" t="s">
        <v>507</v>
      </c>
      <c r="B38" s="157" t="s">
        <v>452</v>
      </c>
      <c r="C38" s="137" t="s">
        <v>517</v>
      </c>
      <c r="D38" s="137" t="s">
        <v>525</v>
      </c>
      <c r="E38" s="138">
        <v>1</v>
      </c>
      <c r="F38" s="138">
        <v>1</v>
      </c>
      <c r="G38" s="138">
        <f t="shared" ref="G38:G44" si="13">E38*F38</f>
        <v>1</v>
      </c>
      <c r="H38" s="137"/>
    </row>
    <row r="39" spans="1:8" ht="63.75" x14ac:dyDescent="0.3">
      <c r="A39" s="137" t="s">
        <v>508</v>
      </c>
      <c r="B39" s="157" t="s">
        <v>514</v>
      </c>
      <c r="C39" s="137" t="s">
        <v>518</v>
      </c>
      <c r="D39" s="137"/>
      <c r="E39" s="138">
        <v>1</v>
      </c>
      <c r="F39" s="138">
        <v>1</v>
      </c>
      <c r="G39" s="138">
        <f t="shared" si="13"/>
        <v>1</v>
      </c>
      <c r="H39" s="137" t="s">
        <v>1760</v>
      </c>
    </row>
    <row r="40" spans="1:8" ht="63.75" x14ac:dyDescent="0.3">
      <c r="A40" s="137" t="s">
        <v>509</v>
      </c>
      <c r="B40" s="157" t="s">
        <v>514</v>
      </c>
      <c r="C40" s="137" t="s">
        <v>519</v>
      </c>
      <c r="D40" s="137" t="s">
        <v>526</v>
      </c>
      <c r="E40" s="138">
        <v>1</v>
      </c>
      <c r="F40" s="138">
        <v>1</v>
      </c>
      <c r="G40" s="138">
        <f t="shared" si="13"/>
        <v>1</v>
      </c>
      <c r="H40" s="137" t="s">
        <v>1760</v>
      </c>
    </row>
    <row r="41" spans="1:8" ht="38.25" x14ac:dyDescent="0.3">
      <c r="A41" s="137" t="s">
        <v>510</v>
      </c>
      <c r="B41" s="157" t="s">
        <v>480</v>
      </c>
      <c r="C41" s="137" t="s">
        <v>520</v>
      </c>
      <c r="D41" s="137" t="s">
        <v>527</v>
      </c>
      <c r="E41" s="138">
        <v>1</v>
      </c>
      <c r="F41" s="138">
        <v>1</v>
      </c>
      <c r="G41" s="138">
        <f t="shared" si="13"/>
        <v>1</v>
      </c>
      <c r="H41" s="137"/>
    </row>
    <row r="42" spans="1:8" ht="51" x14ac:dyDescent="0.3">
      <c r="A42" s="137" t="s">
        <v>511</v>
      </c>
      <c r="B42" s="157" t="s">
        <v>480</v>
      </c>
      <c r="C42" s="137" t="s">
        <v>521</v>
      </c>
      <c r="D42" s="137" t="s">
        <v>548</v>
      </c>
      <c r="E42" s="138">
        <v>1</v>
      </c>
      <c r="F42" s="138">
        <v>1</v>
      </c>
      <c r="G42" s="138">
        <f t="shared" si="13"/>
        <v>1</v>
      </c>
      <c r="H42" s="137"/>
    </row>
    <row r="43" spans="1:8" ht="87" customHeight="1" x14ac:dyDescent="0.3">
      <c r="A43" s="137" t="s">
        <v>512</v>
      </c>
      <c r="B43" s="157" t="s">
        <v>515</v>
      </c>
      <c r="C43" s="137" t="s">
        <v>522</v>
      </c>
      <c r="D43" s="137" t="s">
        <v>528</v>
      </c>
      <c r="E43" s="138">
        <v>2</v>
      </c>
      <c r="F43" s="138">
        <v>2</v>
      </c>
      <c r="G43" s="138">
        <f t="shared" si="13"/>
        <v>4</v>
      </c>
      <c r="H43" s="137" t="s">
        <v>1763</v>
      </c>
    </row>
    <row r="44" spans="1:8" ht="108" customHeight="1" x14ac:dyDescent="0.3">
      <c r="A44" s="137" t="s">
        <v>513</v>
      </c>
      <c r="B44" s="157" t="s">
        <v>515</v>
      </c>
      <c r="C44" s="137" t="s">
        <v>523</v>
      </c>
      <c r="D44" s="137" t="s">
        <v>529</v>
      </c>
      <c r="E44" s="138">
        <v>1</v>
      </c>
      <c r="F44" s="138">
        <v>1</v>
      </c>
      <c r="G44" s="138">
        <f t="shared" si="13"/>
        <v>1</v>
      </c>
      <c r="H44" s="137" t="s">
        <v>592</v>
      </c>
    </row>
    <row r="45" spans="1:8" x14ac:dyDescent="0.3">
      <c r="A45" s="156">
        <v>7</v>
      </c>
      <c r="B45" s="286" t="s">
        <v>530</v>
      </c>
      <c r="C45" s="287"/>
      <c r="D45" s="287"/>
      <c r="E45" s="287"/>
      <c r="F45" s="287"/>
      <c r="G45" s="287"/>
      <c r="H45" s="287"/>
    </row>
    <row r="46" spans="1:8" ht="79.5" customHeight="1" x14ac:dyDescent="0.3">
      <c r="A46" s="137" t="s">
        <v>531</v>
      </c>
      <c r="B46" s="157" t="s">
        <v>452</v>
      </c>
      <c r="C46" s="137" t="s">
        <v>533</v>
      </c>
      <c r="D46" s="137" t="s">
        <v>535</v>
      </c>
      <c r="E46" s="138">
        <v>1</v>
      </c>
      <c r="F46" s="138">
        <v>1</v>
      </c>
      <c r="G46" s="138">
        <f t="shared" ref="G46" si="14">E46*F46</f>
        <v>1</v>
      </c>
      <c r="H46" s="137" t="s">
        <v>1760</v>
      </c>
    </row>
    <row r="47" spans="1:8" x14ac:dyDescent="0.3">
      <c r="A47" s="137" t="s">
        <v>532</v>
      </c>
      <c r="B47" s="157" t="s">
        <v>452</v>
      </c>
      <c r="C47" s="137" t="s">
        <v>534</v>
      </c>
      <c r="D47" s="137"/>
      <c r="E47" s="138">
        <v>1</v>
      </c>
      <c r="F47" s="138">
        <v>1</v>
      </c>
      <c r="G47" s="138">
        <f t="shared" ref="G47" si="15">E47*F47</f>
        <v>1</v>
      </c>
      <c r="H47" s="137" t="s">
        <v>1760</v>
      </c>
    </row>
    <row r="48" spans="1:8" x14ac:dyDescent="0.3">
      <c r="A48" s="156">
        <v>8</v>
      </c>
      <c r="B48" s="286" t="s">
        <v>542</v>
      </c>
      <c r="C48" s="287"/>
      <c r="D48" s="287"/>
      <c r="E48" s="287"/>
      <c r="F48" s="287"/>
      <c r="G48" s="287"/>
      <c r="H48" s="287"/>
    </row>
    <row r="49" spans="1:8" ht="63.75" x14ac:dyDescent="0.3">
      <c r="A49" s="137" t="s">
        <v>536</v>
      </c>
      <c r="B49" s="157" t="s">
        <v>452</v>
      </c>
      <c r="C49" s="137" t="s">
        <v>543</v>
      </c>
      <c r="D49" s="137" t="s">
        <v>595</v>
      </c>
      <c r="E49" s="138">
        <v>1</v>
      </c>
      <c r="F49" s="138">
        <v>1</v>
      </c>
      <c r="G49" s="138">
        <f t="shared" ref="G49" si="16">E49*F49</f>
        <v>1</v>
      </c>
      <c r="H49" s="137"/>
    </row>
    <row r="50" spans="1:8" ht="76.5" x14ac:dyDescent="0.3">
      <c r="A50" s="137" t="s">
        <v>537</v>
      </c>
      <c r="B50" s="157" t="s">
        <v>452</v>
      </c>
      <c r="C50" s="137" t="s">
        <v>544</v>
      </c>
      <c r="D50" s="137" t="s">
        <v>548</v>
      </c>
      <c r="E50" s="138">
        <v>1</v>
      </c>
      <c r="F50" s="138">
        <v>1</v>
      </c>
      <c r="G50" s="138">
        <f t="shared" ref="G50:G54" si="17">E50*F50</f>
        <v>1</v>
      </c>
      <c r="H50" s="137"/>
    </row>
    <row r="51" spans="1:8" ht="89.25" x14ac:dyDescent="0.3">
      <c r="A51" s="137" t="s">
        <v>538</v>
      </c>
      <c r="B51" s="157" t="s">
        <v>452</v>
      </c>
      <c r="C51" s="137" t="s">
        <v>545</v>
      </c>
      <c r="D51" s="137" t="s">
        <v>600</v>
      </c>
      <c r="E51" s="138">
        <v>1</v>
      </c>
      <c r="F51" s="138">
        <v>1</v>
      </c>
      <c r="G51" s="138">
        <f t="shared" si="17"/>
        <v>1</v>
      </c>
      <c r="H51" s="137"/>
    </row>
    <row r="52" spans="1:8" ht="102" x14ac:dyDescent="0.3">
      <c r="A52" s="137" t="s">
        <v>539</v>
      </c>
      <c r="B52" s="157" t="s">
        <v>514</v>
      </c>
      <c r="C52" s="137" t="s">
        <v>546</v>
      </c>
      <c r="D52" s="137" t="s">
        <v>550</v>
      </c>
      <c r="E52" s="138">
        <v>1</v>
      </c>
      <c r="F52" s="138">
        <v>1</v>
      </c>
      <c r="G52" s="138">
        <f t="shared" si="17"/>
        <v>1</v>
      </c>
      <c r="H52" s="137"/>
    </row>
    <row r="53" spans="1:8" x14ac:dyDescent="0.3">
      <c r="A53" s="137" t="s">
        <v>540</v>
      </c>
      <c r="B53" s="157" t="s">
        <v>452</v>
      </c>
      <c r="C53" s="137" t="s">
        <v>488</v>
      </c>
      <c r="D53" s="137" t="s">
        <v>551</v>
      </c>
      <c r="E53" s="138">
        <v>1</v>
      </c>
      <c r="F53" s="138">
        <v>1</v>
      </c>
      <c r="G53" s="138">
        <f t="shared" ref="G53" si="18">E53*F53</f>
        <v>1</v>
      </c>
      <c r="H53" s="139"/>
    </row>
    <row r="54" spans="1:8" ht="51" x14ac:dyDescent="0.3">
      <c r="A54" s="137" t="s">
        <v>541</v>
      </c>
      <c r="B54" s="157" t="s">
        <v>452</v>
      </c>
      <c r="C54" s="137" t="s">
        <v>547</v>
      </c>
      <c r="D54" s="137" t="s">
        <v>551</v>
      </c>
      <c r="E54" s="138">
        <v>1</v>
      </c>
      <c r="F54" s="138">
        <v>1</v>
      </c>
      <c r="G54" s="138">
        <f t="shared" si="17"/>
        <v>1</v>
      </c>
      <c r="H54" s="137"/>
    </row>
    <row r="55" spans="1:8" x14ac:dyDescent="0.3">
      <c r="A55" s="156">
        <v>9</v>
      </c>
      <c r="B55" s="286" t="s">
        <v>552</v>
      </c>
      <c r="C55" s="287"/>
      <c r="D55" s="287"/>
      <c r="E55" s="287"/>
      <c r="F55" s="287"/>
      <c r="G55" s="287"/>
      <c r="H55" s="287"/>
    </row>
    <row r="56" spans="1:8" ht="114" customHeight="1" x14ac:dyDescent="0.3">
      <c r="A56" s="137" t="s">
        <v>553</v>
      </c>
      <c r="B56" s="157" t="s">
        <v>514</v>
      </c>
      <c r="C56" s="137" t="s">
        <v>562</v>
      </c>
      <c r="D56" s="137" t="s">
        <v>571</v>
      </c>
      <c r="E56" s="138">
        <v>1</v>
      </c>
      <c r="F56" s="138">
        <v>1</v>
      </c>
      <c r="G56" s="138">
        <f t="shared" ref="G56:G57" si="19">E56*F56</f>
        <v>1</v>
      </c>
      <c r="H56" s="137"/>
    </row>
    <row r="57" spans="1:8" ht="25.5" x14ac:dyDescent="0.3">
      <c r="A57" s="137" t="s">
        <v>554</v>
      </c>
      <c r="B57" s="157" t="s">
        <v>452</v>
      </c>
      <c r="C57" s="137" t="s">
        <v>563</v>
      </c>
      <c r="D57" s="137" t="s">
        <v>551</v>
      </c>
      <c r="E57" s="138">
        <v>1</v>
      </c>
      <c r="F57" s="138">
        <v>1</v>
      </c>
      <c r="G57" s="138">
        <f t="shared" si="19"/>
        <v>1</v>
      </c>
      <c r="H57" s="137" t="s">
        <v>574</v>
      </c>
    </row>
    <row r="58" spans="1:8" ht="25.5" x14ac:dyDescent="0.3">
      <c r="A58" s="137" t="s">
        <v>555</v>
      </c>
      <c r="B58" s="157" t="s">
        <v>452</v>
      </c>
      <c r="C58" s="137" t="s">
        <v>564</v>
      </c>
      <c r="D58" s="137" t="s">
        <v>548</v>
      </c>
      <c r="E58" s="138">
        <v>1</v>
      </c>
      <c r="F58" s="138">
        <v>1</v>
      </c>
      <c r="G58" s="138">
        <v>1</v>
      </c>
      <c r="H58" s="137" t="s">
        <v>575</v>
      </c>
    </row>
    <row r="59" spans="1:8" ht="25.5" x14ac:dyDescent="0.3">
      <c r="A59" s="137" t="s">
        <v>556</v>
      </c>
      <c r="B59" s="157" t="s">
        <v>452</v>
      </c>
      <c r="C59" s="137" t="s">
        <v>565</v>
      </c>
      <c r="D59" s="137" t="s">
        <v>1866</v>
      </c>
      <c r="E59" s="138">
        <v>1</v>
      </c>
      <c r="F59" s="138">
        <v>1</v>
      </c>
      <c r="G59" s="138">
        <f t="shared" ref="G59:G64" si="20">E59*F59</f>
        <v>1</v>
      </c>
      <c r="H59" s="139" t="s">
        <v>1826</v>
      </c>
    </row>
    <row r="60" spans="1:8" ht="91.5" customHeight="1" x14ac:dyDescent="0.3">
      <c r="A60" s="137" t="s">
        <v>557</v>
      </c>
      <c r="B60" s="157" t="s">
        <v>452</v>
      </c>
      <c r="C60" s="137" t="s">
        <v>566</v>
      </c>
      <c r="D60" s="137" t="s">
        <v>572</v>
      </c>
      <c r="E60" s="138">
        <v>1</v>
      </c>
      <c r="F60" s="138">
        <v>1</v>
      </c>
      <c r="G60" s="138">
        <f t="shared" si="20"/>
        <v>1</v>
      </c>
      <c r="H60" s="137"/>
    </row>
    <row r="61" spans="1:8" ht="25.5" x14ac:dyDescent="0.3">
      <c r="A61" s="137" t="s">
        <v>558</v>
      </c>
      <c r="B61" s="157" t="s">
        <v>452</v>
      </c>
      <c r="C61" s="137" t="s">
        <v>567</v>
      </c>
      <c r="D61" s="144" t="s">
        <v>1767</v>
      </c>
      <c r="E61" s="138">
        <v>1</v>
      </c>
      <c r="F61" s="138">
        <v>1</v>
      </c>
      <c r="G61" s="138">
        <f t="shared" si="20"/>
        <v>1</v>
      </c>
      <c r="H61" s="137" t="s">
        <v>1805</v>
      </c>
    </row>
    <row r="62" spans="1:8" ht="42.75" customHeight="1" x14ac:dyDescent="0.3">
      <c r="A62" s="137" t="s">
        <v>559</v>
      </c>
      <c r="B62" s="157" t="s">
        <v>452</v>
      </c>
      <c r="C62" s="137" t="s">
        <v>568</v>
      </c>
      <c r="D62" s="137" t="s">
        <v>551</v>
      </c>
      <c r="E62" s="138">
        <v>1</v>
      </c>
      <c r="F62" s="138">
        <v>1</v>
      </c>
      <c r="G62" s="138">
        <f t="shared" si="20"/>
        <v>1</v>
      </c>
      <c r="H62" s="137"/>
    </row>
    <row r="63" spans="1:8" ht="38.25" x14ac:dyDescent="0.3">
      <c r="A63" s="137" t="s">
        <v>560</v>
      </c>
      <c r="B63" s="157" t="s">
        <v>452</v>
      </c>
      <c r="C63" s="137" t="s">
        <v>569</v>
      </c>
      <c r="D63" s="137" t="s">
        <v>573</v>
      </c>
      <c r="E63" s="138">
        <v>1</v>
      </c>
      <c r="F63" s="138">
        <v>1</v>
      </c>
      <c r="G63" s="138">
        <f t="shared" si="20"/>
        <v>1</v>
      </c>
      <c r="H63" s="137" t="s">
        <v>1760</v>
      </c>
    </row>
    <row r="64" spans="1:8" ht="38.25" x14ac:dyDescent="0.3">
      <c r="A64" s="137" t="s">
        <v>561</v>
      </c>
      <c r="B64" s="157" t="s">
        <v>452</v>
      </c>
      <c r="C64" s="137" t="s">
        <v>570</v>
      </c>
      <c r="D64" s="137" t="s">
        <v>573</v>
      </c>
      <c r="E64" s="138">
        <v>1</v>
      </c>
      <c r="F64" s="138">
        <v>1</v>
      </c>
      <c r="G64" s="138">
        <f t="shared" si="20"/>
        <v>1</v>
      </c>
      <c r="H64" s="137"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13" zoomScaleNormal="160" zoomScaleSheetLayoutView="100" zoomScalePageLayoutView="85" workbookViewId="0">
      <selection activeCell="D37" sqref="D37"/>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1" t="s">
        <v>605</v>
      </c>
      <c r="B1" s="301"/>
      <c r="C1" s="301"/>
    </row>
    <row r="2" spans="1:3" ht="26.25" customHeight="1" x14ac:dyDescent="0.3">
      <c r="A2" s="45" t="s">
        <v>606</v>
      </c>
      <c r="B2" s="303" t="s">
        <v>610</v>
      </c>
      <c r="C2" s="303"/>
    </row>
    <row r="3" spans="1:3" x14ac:dyDescent="0.3">
      <c r="A3" s="307" t="s">
        <v>607</v>
      </c>
      <c r="B3" s="307" t="s">
        <v>633</v>
      </c>
      <c r="C3" s="309"/>
    </row>
    <row r="4" spans="1:3" x14ac:dyDescent="0.3">
      <c r="A4" s="306"/>
      <c r="B4" s="304"/>
      <c r="C4" s="305"/>
    </row>
    <row r="5" spans="1:3" x14ac:dyDescent="0.3">
      <c r="A5" s="308"/>
      <c r="B5" s="304"/>
      <c r="C5" s="305"/>
    </row>
    <row r="6" spans="1:3" x14ac:dyDescent="0.3">
      <c r="A6" s="303" t="s">
        <v>608</v>
      </c>
      <c r="B6" s="307"/>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1834</v>
      </c>
      <c r="C10" s="312"/>
    </row>
    <row r="11" spans="1:3" x14ac:dyDescent="0.3">
      <c r="A11" s="46"/>
      <c r="B11" s="313" t="s">
        <v>23</v>
      </c>
      <c r="C11" s="313"/>
    </row>
    <row r="12" spans="1:3" x14ac:dyDescent="0.3">
      <c r="A12" s="302"/>
      <c r="B12" s="302"/>
      <c r="C12" s="302"/>
    </row>
    <row r="13" spans="1:3" x14ac:dyDescent="0.3">
      <c r="A13" s="318" t="s">
        <v>622</v>
      </c>
      <c r="B13" s="318"/>
      <c r="C13" s="318"/>
    </row>
    <row r="14" spans="1:3" ht="16.5" customHeight="1" x14ac:dyDescent="0.3">
      <c r="A14" s="314" t="s">
        <v>1719</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623</v>
      </c>
      <c r="B28" s="318"/>
      <c r="C28" s="318"/>
    </row>
    <row r="29" spans="1:3" ht="21.75" customHeight="1" x14ac:dyDescent="0.3">
      <c r="A29" s="314" t="s">
        <v>643</v>
      </c>
      <c r="B29" s="314"/>
      <c r="C29" s="314"/>
    </row>
    <row r="30" spans="1:3" ht="17.25" customHeight="1" x14ac:dyDescent="0.3">
      <c r="A30" s="314"/>
      <c r="B30" s="314"/>
      <c r="C30" s="314"/>
    </row>
    <row r="31" spans="1:3" ht="21.75" customHeight="1" x14ac:dyDescent="0.3">
      <c r="A31" s="317"/>
      <c r="B31" s="317"/>
      <c r="C31" s="317"/>
    </row>
    <row r="32" spans="1:3" x14ac:dyDescent="0.3">
      <c r="A32" s="150" t="s">
        <v>505</v>
      </c>
      <c r="B32" s="150" t="s">
        <v>624</v>
      </c>
      <c r="C32" s="150" t="s">
        <v>625</v>
      </c>
    </row>
    <row r="33" spans="1:3" x14ac:dyDescent="0.3">
      <c r="A33" s="315" t="s">
        <v>1786</v>
      </c>
      <c r="B33" s="316" t="s">
        <v>1774</v>
      </c>
      <c r="C33" s="146">
        <v>44165</v>
      </c>
    </row>
    <row r="34" spans="1:3" x14ac:dyDescent="0.3">
      <c r="A34" s="315"/>
      <c r="B34" s="316"/>
      <c r="C34" s="146">
        <v>44346</v>
      </c>
    </row>
    <row r="35" spans="1:3" x14ac:dyDescent="0.3">
      <c r="A35" s="315" t="s">
        <v>1776</v>
      </c>
      <c r="B35" s="316" t="s">
        <v>1774</v>
      </c>
      <c r="C35" s="146">
        <v>44165</v>
      </c>
    </row>
    <row r="36" spans="1:3" x14ac:dyDescent="0.3">
      <c r="A36" s="315"/>
      <c r="B36" s="316"/>
      <c r="C36" s="146">
        <v>44346</v>
      </c>
    </row>
    <row r="37" spans="1:3" x14ac:dyDescent="0.3">
      <c r="A37" s="315" t="s">
        <v>1775</v>
      </c>
      <c r="B37" s="316" t="s">
        <v>1774</v>
      </c>
      <c r="C37" s="320" t="s">
        <v>1872</v>
      </c>
    </row>
    <row r="38" spans="1:3" x14ac:dyDescent="0.3">
      <c r="A38" s="315"/>
      <c r="B38" s="316"/>
      <c r="C38" s="321"/>
    </row>
    <row r="39" spans="1:3" x14ac:dyDescent="0.3">
      <c r="A39" s="315" t="s">
        <v>1785</v>
      </c>
      <c r="B39" s="316" t="s">
        <v>1774</v>
      </c>
      <c r="C39" s="146">
        <v>44165</v>
      </c>
    </row>
    <row r="40" spans="1:3" x14ac:dyDescent="0.3">
      <c r="A40" s="315"/>
      <c r="B40" s="316"/>
      <c r="C40" s="146">
        <v>44346</v>
      </c>
    </row>
    <row r="41" spans="1:3" x14ac:dyDescent="0.3">
      <c r="A41" s="315" t="s">
        <v>1792</v>
      </c>
      <c r="B41" s="316" t="s">
        <v>1774</v>
      </c>
      <c r="C41" s="146">
        <v>44165</v>
      </c>
    </row>
    <row r="42" spans="1:3" x14ac:dyDescent="0.3">
      <c r="A42" s="315"/>
      <c r="B42" s="316"/>
      <c r="C42" s="146">
        <v>44346</v>
      </c>
    </row>
  </sheetData>
  <mergeCells count="31">
    <mergeCell ref="A13:C13"/>
    <mergeCell ref="A19:C19"/>
    <mergeCell ref="A29:C30"/>
    <mergeCell ref="C37:C38"/>
    <mergeCell ref="A41:A42"/>
    <mergeCell ref="B41:B42"/>
    <mergeCell ref="A37:A38"/>
    <mergeCell ref="B37:B38"/>
    <mergeCell ref="A39:A40"/>
    <mergeCell ref="B39:B40"/>
    <mergeCell ref="A14:C18"/>
    <mergeCell ref="A35:A36"/>
    <mergeCell ref="B35:B36"/>
    <mergeCell ref="A31:C31"/>
    <mergeCell ref="A33:A34"/>
    <mergeCell ref="B33:B34"/>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C37">
    <cfRule type="containsText" dxfId="6" priority="26" operator="containsText" text="DATA">
      <formula>NOT(ISERROR(SEARCH("DATA",C33)))</formula>
    </cfRule>
  </conditionalFormatting>
  <conditionalFormatting sqref="C39:C42">
    <cfRule type="containsText" dxfId="5" priority="15"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C42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3" sqref="B13:C16"/>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3"/>
    </row>
    <row r="12" spans="1:3" ht="27" customHeight="1" x14ac:dyDescent="0.3">
      <c r="A12" s="6" t="s">
        <v>652</v>
      </c>
      <c r="B12" s="315" t="s">
        <v>1871</v>
      </c>
      <c r="C12" s="315"/>
    </row>
    <row r="13" spans="1:3" ht="13.5" customHeight="1" x14ac:dyDescent="0.3">
      <c r="A13" s="6" t="s">
        <v>653</v>
      </c>
      <c r="B13" s="315" t="s">
        <v>1837</v>
      </c>
      <c r="C13" s="315"/>
    </row>
    <row r="14" spans="1:3" ht="25.5" customHeight="1" x14ac:dyDescent="0.3">
      <c r="A14" s="6" t="s">
        <v>654</v>
      </c>
      <c r="B14" s="315" t="s">
        <v>1837</v>
      </c>
      <c r="C14" s="315"/>
    </row>
    <row r="15" spans="1:3" ht="12.75" customHeight="1" x14ac:dyDescent="0.3">
      <c r="A15" s="6" t="s">
        <v>655</v>
      </c>
      <c r="B15" s="315" t="s">
        <v>1837</v>
      </c>
      <c r="C15" s="315"/>
    </row>
    <row r="16" spans="1:3" ht="15" customHeight="1" x14ac:dyDescent="0.3">
      <c r="A16" s="6" t="s">
        <v>656</v>
      </c>
      <c r="B16" s="315" t="s">
        <v>661</v>
      </c>
      <c r="C16" s="315"/>
    </row>
    <row r="17" spans="1:4" ht="13.5" customHeight="1" x14ac:dyDescent="0.3">
      <c r="A17" s="6" t="s">
        <v>657</v>
      </c>
      <c r="B17" s="315"/>
      <c r="C17" s="315"/>
    </row>
    <row r="18" spans="1:4" ht="11.25" customHeight="1" x14ac:dyDescent="0.3">
      <c r="A18" s="315" t="s">
        <v>658</v>
      </c>
      <c r="B18" s="6" t="s">
        <v>662</v>
      </c>
      <c r="C18" s="169" t="s">
        <v>1870</v>
      </c>
      <c r="D18" s="3"/>
    </row>
    <row r="19" spans="1:4" ht="11.25" customHeight="1" x14ac:dyDescent="0.3">
      <c r="A19" s="315"/>
      <c r="B19" s="6" t="s">
        <v>663</v>
      </c>
      <c r="C19" s="169" t="s">
        <v>1868</v>
      </c>
    </row>
    <row r="20" spans="1:4" ht="11.25" customHeight="1" x14ac:dyDescent="0.3">
      <c r="A20" s="315"/>
      <c r="B20" s="6" t="s">
        <v>664</v>
      </c>
      <c r="C20" s="169" t="s">
        <v>1868</v>
      </c>
      <c r="D20" s="3"/>
    </row>
    <row r="21" spans="1:4" ht="11.25" customHeight="1" x14ac:dyDescent="0.3">
      <c r="A21" s="315"/>
      <c r="B21" s="6" t="s">
        <v>665</v>
      </c>
      <c r="C21" s="6" t="s">
        <v>668</v>
      </c>
    </row>
    <row r="22" spans="1:4" ht="11.25" customHeight="1" x14ac:dyDescent="0.3">
      <c r="A22" s="315"/>
      <c r="B22" s="6" t="s">
        <v>666</v>
      </c>
      <c r="C22" s="6" t="s">
        <v>668</v>
      </c>
    </row>
    <row r="23" spans="1:4" ht="11.25" customHeight="1" x14ac:dyDescent="0.3">
      <c r="A23" s="315"/>
      <c r="B23" s="6" t="s">
        <v>667</v>
      </c>
      <c r="C23" s="6" t="s">
        <v>668</v>
      </c>
    </row>
    <row r="24" spans="1:4" x14ac:dyDescent="0.3">
      <c r="A24" s="6" t="s">
        <v>659</v>
      </c>
      <c r="B24" s="315"/>
      <c r="C24" s="315"/>
    </row>
    <row r="25" spans="1:4" ht="19.5" customHeight="1" x14ac:dyDescent="0.3">
      <c r="A25" s="6" t="s">
        <v>660</v>
      </c>
      <c r="B25" s="315"/>
      <c r="C25" s="315"/>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4" t="s">
        <v>672</v>
      </c>
      <c r="C32" s="324"/>
    </row>
    <row r="33" spans="1:3" x14ac:dyDescent="0.3">
      <c r="A33" s="48" t="s">
        <v>671</v>
      </c>
      <c r="B33" s="324" t="s">
        <v>673</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6"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C20">
    <cfRule type="containsText" dxfId="3" priority="1"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18">
    <cfRule type="containsText" dxfId="2" priority="8" operator="containsText" text="Denuncia di Inizio Attività Edilizia del 20/11/2007 e Comunicazione Fine Lavori del 22/05/2008">
      <formula>NOT(ISERROR(SEARCH("Denuncia di Inizio Attività Edilizia del 20/11/2007 e Comunicazione Fine Lavori del 22/05/2008",D18)))</formula>
    </cfRule>
  </conditionalFormatting>
  <conditionalFormatting sqref="D20">
    <cfRule type="containsText" dxfId="1" priority="7"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D19" sqref="D1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676</v>
      </c>
    </row>
    <row r="12" spans="1:2" ht="30" x14ac:dyDescent="0.25">
      <c r="A12" s="12" t="s">
        <v>17</v>
      </c>
      <c r="B12" t="s">
        <v>677</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675</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678</v>
      </c>
    </row>
    <row r="46" spans="1:2" ht="30" x14ac:dyDescent="0.25">
      <c r="A46" s="12" t="s">
        <v>679</v>
      </c>
    </row>
    <row r="47" spans="1:2" x14ac:dyDescent="0.25">
      <c r="A47" s="12" t="s">
        <v>72</v>
      </c>
      <c r="B47" t="s">
        <v>73</v>
      </c>
    </row>
    <row r="48" spans="1:2" ht="165" x14ac:dyDescent="0.25">
      <c r="A48" s="12" t="s">
        <v>102</v>
      </c>
      <c r="B48" s="12" t="s">
        <v>682</v>
      </c>
    </row>
    <row r="50" spans="1:4" ht="30" x14ac:dyDescent="0.25">
      <c r="A50" s="14" t="s">
        <v>684</v>
      </c>
      <c r="B50" s="12" t="s">
        <v>107</v>
      </c>
    </row>
    <row r="51" spans="1:4" ht="45" x14ac:dyDescent="0.25">
      <c r="A51" s="14" t="s">
        <v>683</v>
      </c>
      <c r="B51" s="12" t="s">
        <v>681</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685</v>
      </c>
      <c r="C56" s="3" t="s">
        <v>1819</v>
      </c>
      <c r="D56" t="s">
        <v>1478</v>
      </c>
    </row>
    <row r="57" spans="1:4" x14ac:dyDescent="0.25">
      <c r="B57" s="3" t="s">
        <v>692</v>
      </c>
    </row>
    <row r="58" spans="1:4" ht="30" x14ac:dyDescent="0.25">
      <c r="A58" s="12" t="s">
        <v>680</v>
      </c>
      <c r="B58" s="3" t="s">
        <v>686</v>
      </c>
      <c r="C58" s="12" t="s">
        <v>1817</v>
      </c>
      <c r="D58" s="12" t="s">
        <v>1479</v>
      </c>
    </row>
    <row r="59" spans="1:4" ht="45" x14ac:dyDescent="0.25">
      <c r="A59" s="12" t="s">
        <v>110</v>
      </c>
      <c r="B59" s="3" t="s">
        <v>687</v>
      </c>
      <c r="C59" s="12" t="s">
        <v>1818</v>
      </c>
      <c r="D59" s="12" t="s">
        <v>111</v>
      </c>
    </row>
    <row r="60" spans="1:4" x14ac:dyDescent="0.25">
      <c r="B60" s="3" t="s">
        <v>688</v>
      </c>
      <c r="C60" s="3" t="s">
        <v>1815</v>
      </c>
    </row>
    <row r="61" spans="1:4" x14ac:dyDescent="0.25">
      <c r="B61" s="3" t="s">
        <v>689</v>
      </c>
      <c r="C61" s="3" t="s">
        <v>1816</v>
      </c>
    </row>
    <row r="62" spans="1:4" x14ac:dyDescent="0.25">
      <c r="B62" s="3" t="s">
        <v>690</v>
      </c>
      <c r="C62" s="12" t="s">
        <v>1605</v>
      </c>
    </row>
    <row r="63" spans="1:4" x14ac:dyDescent="0.25">
      <c r="B63" s="3" t="s">
        <v>691</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693</v>
      </c>
      <c r="C71" s="14"/>
    </row>
    <row r="72" spans="1:3" ht="60" x14ac:dyDescent="0.25">
      <c r="B72" s="14" t="s">
        <v>694</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696</v>
      </c>
    </row>
    <row r="81" spans="1:8" ht="30" x14ac:dyDescent="0.25">
      <c r="A81" s="12" t="s">
        <v>129</v>
      </c>
      <c r="C81" s="6" t="s">
        <v>695</v>
      </c>
    </row>
    <row r="82" spans="1:8" x14ac:dyDescent="0.25">
      <c r="A82" s="12" t="s">
        <v>130</v>
      </c>
      <c r="C82" s="6" t="s">
        <v>127</v>
      </c>
    </row>
    <row r="84" spans="1:8" ht="136.5" customHeight="1" x14ac:dyDescent="0.25">
      <c r="A84" s="12" t="s">
        <v>131</v>
      </c>
      <c r="C84" s="4" t="s">
        <v>708</v>
      </c>
      <c r="D84" s="4" t="s">
        <v>709</v>
      </c>
      <c r="E84" t="s">
        <v>711</v>
      </c>
      <c r="F84" t="s">
        <v>712</v>
      </c>
      <c r="G84" t="s">
        <v>719</v>
      </c>
      <c r="H84" t="s">
        <v>721</v>
      </c>
    </row>
    <row r="85" spans="1:8" ht="195" x14ac:dyDescent="0.25">
      <c r="A85" s="12" t="s">
        <v>164</v>
      </c>
      <c r="B85" s="14" t="s">
        <v>167</v>
      </c>
      <c r="C85" s="12" t="s">
        <v>165</v>
      </c>
      <c r="E85" s="12" t="s">
        <v>714</v>
      </c>
    </row>
    <row r="86" spans="1:8" ht="90" x14ac:dyDescent="0.25">
      <c r="A86" s="12" t="s">
        <v>165</v>
      </c>
      <c r="B86" s="14" t="s">
        <v>168</v>
      </c>
      <c r="C86" s="12" t="s">
        <v>166</v>
      </c>
      <c r="D86" s="12" t="s">
        <v>706</v>
      </c>
      <c r="E86" s="12" t="s">
        <v>715</v>
      </c>
      <c r="F86" t="s">
        <v>713</v>
      </c>
      <c r="G86" s="12" t="s">
        <v>720</v>
      </c>
      <c r="H86" s="12" t="s">
        <v>722</v>
      </c>
    </row>
    <row r="87" spans="1:8" ht="75" x14ac:dyDescent="0.25">
      <c r="A87" s="12" t="s">
        <v>166</v>
      </c>
      <c r="B87" s="12" t="s">
        <v>169</v>
      </c>
      <c r="C87" s="12" t="s">
        <v>704</v>
      </c>
      <c r="D87" s="12" t="s">
        <v>705</v>
      </c>
      <c r="E87" s="12" t="s">
        <v>716</v>
      </c>
      <c r="F87" t="s">
        <v>717</v>
      </c>
      <c r="H87" s="12" t="s">
        <v>1486</v>
      </c>
    </row>
    <row r="88" spans="1:8" ht="75" x14ac:dyDescent="0.25">
      <c r="A88" s="12" t="s">
        <v>697</v>
      </c>
      <c r="B88" s="12" t="s">
        <v>172</v>
      </c>
      <c r="C88" s="12" t="s">
        <v>710</v>
      </c>
      <c r="F88" t="s">
        <v>718</v>
      </c>
    </row>
    <row r="89" spans="1:8" ht="75" x14ac:dyDescent="0.25">
      <c r="A89" s="12" t="s">
        <v>698</v>
      </c>
      <c r="B89" s="12" t="s">
        <v>170</v>
      </c>
      <c r="C89" s="12" t="s">
        <v>707</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1462</v>
      </c>
      <c r="B101" t="s">
        <v>175</v>
      </c>
    </row>
    <row r="102" spans="1:2" ht="118.5" customHeight="1" x14ac:dyDescent="0.25">
      <c r="A102" s="14" t="s">
        <v>177</v>
      </c>
      <c r="B102" t="s">
        <v>1482</v>
      </c>
    </row>
    <row r="103" spans="1:2" x14ac:dyDescent="0.25">
      <c r="A103" s="12" t="s">
        <v>1614</v>
      </c>
    </row>
    <row r="104" spans="1:2" x14ac:dyDescent="0.25">
      <c r="A104" s="12" t="s">
        <v>151</v>
      </c>
    </row>
    <row r="105" spans="1:2" ht="120" x14ac:dyDescent="0.25">
      <c r="A105" s="12" t="s">
        <v>178</v>
      </c>
    </row>
    <row r="106" spans="1:2" ht="60" x14ac:dyDescent="0.25">
      <c r="A106" s="12" t="s">
        <v>700</v>
      </c>
    </row>
    <row r="107" spans="1:2" ht="75" x14ac:dyDescent="0.25">
      <c r="A107" s="12" t="s">
        <v>699</v>
      </c>
    </row>
    <row r="109" spans="1:2" x14ac:dyDescent="0.25">
      <c r="A109" s="12" t="s">
        <v>181</v>
      </c>
    </row>
    <row r="110" spans="1:2" ht="75" x14ac:dyDescent="0.25">
      <c r="A110" s="12" t="s">
        <v>1795</v>
      </c>
      <c r="B110" s="12" t="s">
        <v>66</v>
      </c>
    </row>
    <row r="111" spans="1:2" ht="61.5" x14ac:dyDescent="0.25">
      <c r="A111" s="12" t="s">
        <v>1793</v>
      </c>
      <c r="B111" s="12" t="s">
        <v>701</v>
      </c>
    </row>
    <row r="112" spans="1:2" ht="45" x14ac:dyDescent="0.25">
      <c r="A112" s="12" t="s">
        <v>1794</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1831</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1805</v>
      </c>
    </row>
    <row r="59" spans="1:2" ht="45" x14ac:dyDescent="0.25">
      <c r="A59" s="12" t="s">
        <v>1806</v>
      </c>
    </row>
    <row r="60" spans="1:2" ht="30" x14ac:dyDescent="0.25">
      <c r="A60" s="12" t="s">
        <v>1807</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1822</v>
      </c>
      <c r="C69" s="14" t="s">
        <v>1777</v>
      </c>
    </row>
    <row r="70" spans="1:3" ht="60" x14ac:dyDescent="0.25">
      <c r="C70" s="12" t="s">
        <v>1778</v>
      </c>
    </row>
    <row r="71" spans="1:3" ht="60" x14ac:dyDescent="0.25">
      <c r="A71" s="12" t="s">
        <v>1737</v>
      </c>
      <c r="B71" s="12" t="s">
        <v>1739</v>
      </c>
      <c r="C71" s="12" t="s">
        <v>1779</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1820</v>
      </c>
    </row>
    <row r="76" spans="1:3" ht="30" x14ac:dyDescent="0.25">
      <c r="A76" s="12"/>
      <c r="B76" s="12" t="s">
        <v>1821</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1808</v>
      </c>
      <c r="B87" s="12" t="s">
        <v>1832</v>
      </c>
    </row>
    <row r="88" spans="1:2" ht="45" x14ac:dyDescent="0.25">
      <c r="A88" s="12" t="s">
        <v>1810</v>
      </c>
      <c r="B88" s="12" t="s">
        <v>1835</v>
      </c>
    </row>
    <row r="89" spans="1:2" ht="45" x14ac:dyDescent="0.25">
      <c r="A89" s="12" t="s">
        <v>1811</v>
      </c>
      <c r="B89" s="12" t="s">
        <v>1836</v>
      </c>
    </row>
    <row r="90" spans="1:2" ht="60" x14ac:dyDescent="0.25">
      <c r="A90" s="12" t="s">
        <v>1812</v>
      </c>
      <c r="B90" s="12" t="s">
        <v>1833</v>
      </c>
    </row>
    <row r="91" spans="1:2" x14ac:dyDescent="0.25">
      <c r="A91" s="12" t="s">
        <v>1809</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1823</v>
      </c>
    </row>
    <row r="119" spans="1:3" ht="30" x14ac:dyDescent="0.25">
      <c r="A119" s="12" t="s">
        <v>1826</v>
      </c>
    </row>
    <row r="120" spans="1:3" ht="30" x14ac:dyDescent="0.25">
      <c r="A120" s="12" t="s">
        <v>1824</v>
      </c>
      <c r="B120" t="s">
        <v>1814</v>
      </c>
    </row>
    <row r="121" spans="1:3" ht="45" x14ac:dyDescent="0.25">
      <c r="A121" s="12" t="s">
        <v>1825</v>
      </c>
    </row>
    <row r="122" spans="1:3" x14ac:dyDescent="0.25">
      <c r="A122" s="12" t="s">
        <v>1766</v>
      </c>
    </row>
    <row r="124" spans="1:3" ht="270" x14ac:dyDescent="0.25">
      <c r="A124">
        <v>19</v>
      </c>
      <c r="C124" s="12" t="s">
        <v>1827</v>
      </c>
    </row>
    <row r="125" spans="1:3" ht="135" x14ac:dyDescent="0.25">
      <c r="A125" s="12" t="s">
        <v>1780</v>
      </c>
      <c r="C125" t="s">
        <v>1828</v>
      </c>
    </row>
    <row r="126" spans="1:3" ht="30" x14ac:dyDescent="0.25">
      <c r="A126" s="12" t="s">
        <v>1781</v>
      </c>
      <c r="C126" t="s">
        <v>1829</v>
      </c>
    </row>
    <row r="127" spans="1:3" ht="30" x14ac:dyDescent="0.25">
      <c r="A127" s="12" t="s">
        <v>1782</v>
      </c>
      <c r="C127" t="s">
        <v>1830</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1796</v>
      </c>
    </row>
    <row r="133" spans="1:1" ht="30" x14ac:dyDescent="0.25">
      <c r="A133" s="12" t="s">
        <v>1797</v>
      </c>
    </row>
    <row r="134" spans="1:1" ht="30" x14ac:dyDescent="0.25">
      <c r="A134" s="12" t="s">
        <v>1798</v>
      </c>
    </row>
    <row r="135" spans="1:1" x14ac:dyDescent="0.25">
      <c r="A135" t="s">
        <v>1799</v>
      </c>
    </row>
    <row r="136" spans="1:1" ht="30" x14ac:dyDescent="0.25">
      <c r="A136" s="12" t="s">
        <v>1800</v>
      </c>
    </row>
    <row r="138" spans="1:1" ht="105" x14ac:dyDescent="0.25">
      <c r="A138" s="12" t="s">
        <v>1801</v>
      </c>
    </row>
    <row r="139" spans="1:1" x14ac:dyDescent="0.25">
      <c r="A139" t="s">
        <v>1802</v>
      </c>
    </row>
    <row r="140" spans="1:1" x14ac:dyDescent="0.25">
      <c r="A140" s="12" t="s">
        <v>1803</v>
      </c>
    </row>
    <row r="141" spans="1:1" x14ac:dyDescent="0.25">
      <c r="A141" t="s">
        <v>1804</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5">
        <v>44195</v>
      </c>
      <c r="F7" s="145"/>
    </row>
    <row r="8" spans="1:6" x14ac:dyDescent="0.25">
      <c r="A8" t="s">
        <v>615</v>
      </c>
      <c r="E8" s="145">
        <v>44226</v>
      </c>
      <c r="F8" s="145">
        <v>44165</v>
      </c>
    </row>
    <row r="9" spans="1:6" x14ac:dyDescent="0.25">
      <c r="A9" t="s">
        <v>611</v>
      </c>
      <c r="E9" s="145">
        <v>44255</v>
      </c>
      <c r="F9" s="145"/>
    </row>
    <row r="10" spans="1:6" x14ac:dyDescent="0.25">
      <c r="A10" t="s">
        <v>616</v>
      </c>
      <c r="E10" s="145">
        <v>44285</v>
      </c>
      <c r="F10" s="145"/>
    </row>
    <row r="11" spans="1:6" x14ac:dyDescent="0.25">
      <c r="A11" t="s">
        <v>617</v>
      </c>
      <c r="E11" s="145">
        <v>44316</v>
      </c>
      <c r="F11" s="145"/>
    </row>
    <row r="12" spans="1:6" x14ac:dyDescent="0.25">
      <c r="A12" t="s">
        <v>618</v>
      </c>
      <c r="E12" s="145">
        <v>44346</v>
      </c>
      <c r="F12" s="145"/>
    </row>
    <row r="13" spans="1:6" x14ac:dyDescent="0.25">
      <c r="A13" t="s">
        <v>619</v>
      </c>
      <c r="E13" s="145">
        <v>44377</v>
      </c>
      <c r="F13" s="145"/>
    </row>
    <row r="14" spans="1:6" x14ac:dyDescent="0.25">
      <c r="A14" t="s">
        <v>620</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626</v>
      </c>
      <c r="E18" s="145">
        <v>44503</v>
      </c>
      <c r="F18" s="145"/>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78" workbookViewId="0">
      <selection activeCell="D206" sqref="D206"/>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5" t="s">
        <v>842</v>
      </c>
      <c r="C24" s="126" t="s">
        <v>796</v>
      </c>
      <c r="D24" s="93" t="s">
        <v>843</v>
      </c>
      <c r="E24" s="93" t="s">
        <v>844</v>
      </c>
      <c r="F24" s="93" t="s">
        <v>845</v>
      </c>
      <c r="G24" s="93" t="s">
        <v>846</v>
      </c>
      <c r="H24" s="93" t="s">
        <v>847</v>
      </c>
      <c r="I24" s="127">
        <v>165</v>
      </c>
      <c r="J24" s="128">
        <v>1</v>
      </c>
      <c r="K24" s="128" t="s">
        <v>734</v>
      </c>
      <c r="L24" s="128"/>
      <c r="M24" s="94" t="s">
        <v>1600</v>
      </c>
      <c r="N24" s="128" t="s">
        <v>758</v>
      </c>
      <c r="O24" s="128"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30"/>
      <c r="O64" s="130"/>
      <c r="P64" s="130"/>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30"/>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30"/>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30"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1"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30"/>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30"/>
      <c r="O139" s="130"/>
      <c r="P139" s="130"/>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30"/>
      <c r="O149" s="130"/>
      <c r="P149" s="130"/>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30"/>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5" t="s">
        <v>1313</v>
      </c>
      <c r="C175" s="126" t="s">
        <v>752</v>
      </c>
      <c r="D175" s="103" t="s">
        <v>1314</v>
      </c>
      <c r="E175" s="103" t="s">
        <v>1315</v>
      </c>
      <c r="F175" s="103" t="s">
        <v>1315</v>
      </c>
      <c r="G175" s="103" t="s">
        <v>1248</v>
      </c>
      <c r="H175" s="103" t="s">
        <v>1316</v>
      </c>
      <c r="I175" s="127">
        <v>137</v>
      </c>
      <c r="J175" s="128">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30"/>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2"/>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30"/>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2"/>
      <c r="O208" s="132"/>
      <c r="P208" s="132"/>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30"/>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3"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3"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3"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3" t="s">
        <v>736</v>
      </c>
      <c r="L226" s="1"/>
      <c r="M226" s="88">
        <v>4</v>
      </c>
      <c r="N226" s="1" t="s">
        <v>758</v>
      </c>
      <c r="O226" s="1" t="s">
        <v>758</v>
      </c>
      <c r="P226" s="1" t="s">
        <v>758</v>
      </c>
    </row>
    <row r="227" spans="1:16" ht="15" customHeight="1" x14ac:dyDescent="0.25">
      <c r="A227" t="s">
        <v>1620</v>
      </c>
      <c r="B227" s="125" t="s">
        <v>1637</v>
      </c>
      <c r="C227" s="126" t="s">
        <v>779</v>
      </c>
      <c r="D227" s="103" t="s">
        <v>866</v>
      </c>
      <c r="E227" s="103" t="s">
        <v>1638</v>
      </c>
      <c r="F227" s="103" t="s">
        <v>1638</v>
      </c>
      <c r="G227" s="103" t="s">
        <v>1034</v>
      </c>
      <c r="H227" s="103" t="s">
        <v>1639</v>
      </c>
      <c r="I227" s="127">
        <v>102</v>
      </c>
      <c r="J227" s="128">
        <v>1</v>
      </c>
      <c r="K227" s="1" t="s">
        <v>1640</v>
      </c>
      <c r="L227" s="128"/>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3"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3"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3"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3"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3" t="s">
        <v>734</v>
      </c>
      <c r="L233" s="1"/>
      <c r="M233" s="88" t="s">
        <v>1667</v>
      </c>
      <c r="N233" s="130" t="s">
        <v>758</v>
      </c>
      <c r="O233" s="130"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3"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3"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3"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3"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3"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3"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3"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3"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3"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7" workbookViewId="0">
      <selection activeCell="B46" sqref="B46"/>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20" customFormat="1" ht="15.75" thickBot="1" x14ac:dyDescent="0.3">
      <c r="A1" s="118" t="s">
        <v>1487</v>
      </c>
      <c r="B1" s="118" t="s">
        <v>1488</v>
      </c>
      <c r="C1" s="119" t="s">
        <v>1489</v>
      </c>
    </row>
    <row r="2" spans="1:6" x14ac:dyDescent="0.25">
      <c r="A2" s="121" t="s">
        <v>1490</v>
      </c>
      <c r="B2" s="121" t="s">
        <v>1491</v>
      </c>
      <c r="C2" s="122"/>
      <c r="E2" s="121"/>
      <c r="F2" s="123"/>
    </row>
    <row r="3" spans="1:6" x14ac:dyDescent="0.25">
      <c r="A3" s="121" t="s">
        <v>1490</v>
      </c>
      <c r="B3" s="121" t="s">
        <v>1492</v>
      </c>
      <c r="C3" s="122"/>
      <c r="E3" s="121"/>
      <c r="F3" s="123"/>
    </row>
    <row r="4" spans="1:6" x14ac:dyDescent="0.25">
      <c r="A4" s="121" t="s">
        <v>1490</v>
      </c>
      <c r="B4" s="121" t="s">
        <v>791</v>
      </c>
      <c r="C4" s="122"/>
      <c r="E4" s="121"/>
      <c r="F4" s="123"/>
    </row>
    <row r="5" spans="1:6" x14ac:dyDescent="0.25">
      <c r="A5" s="121" t="s">
        <v>1490</v>
      </c>
      <c r="B5" s="121" t="s">
        <v>1493</v>
      </c>
      <c r="C5" s="122"/>
      <c r="E5" s="121"/>
      <c r="F5" s="123"/>
    </row>
    <row r="6" spans="1:6" x14ac:dyDescent="0.25">
      <c r="A6" s="121" t="s">
        <v>1490</v>
      </c>
      <c r="B6" s="121" t="s">
        <v>1098</v>
      </c>
      <c r="C6" s="122"/>
      <c r="E6" s="121"/>
      <c r="F6" s="123"/>
    </row>
    <row r="7" spans="1:6" x14ac:dyDescent="0.25">
      <c r="A7" s="121" t="s">
        <v>1490</v>
      </c>
      <c r="B7" s="121" t="s">
        <v>1494</v>
      </c>
      <c r="C7" s="122"/>
      <c r="E7" s="121"/>
      <c r="F7" s="123"/>
    </row>
    <row r="8" spans="1:6" x14ac:dyDescent="0.25">
      <c r="A8" s="121" t="s">
        <v>1490</v>
      </c>
      <c r="B8" s="121" t="s">
        <v>1495</v>
      </c>
      <c r="C8" s="122"/>
      <c r="E8" s="121"/>
      <c r="F8" s="123"/>
    </row>
    <row r="9" spans="1:6" x14ac:dyDescent="0.25">
      <c r="A9" s="121" t="s">
        <v>1490</v>
      </c>
      <c r="B9" s="121" t="s">
        <v>1496</v>
      </c>
      <c r="C9" s="122">
        <v>46</v>
      </c>
      <c r="E9" s="121"/>
      <c r="F9" s="123"/>
    </row>
    <row r="10" spans="1:6" x14ac:dyDescent="0.25">
      <c r="A10" s="121" t="s">
        <v>1490</v>
      </c>
      <c r="B10" s="121" t="s">
        <v>1497</v>
      </c>
      <c r="C10" s="122">
        <v>46</v>
      </c>
      <c r="E10" s="121"/>
      <c r="F10" s="123"/>
    </row>
    <row r="11" spans="1:6" x14ac:dyDescent="0.25">
      <c r="A11" s="121" t="s">
        <v>1490</v>
      </c>
      <c r="B11" s="121" t="s">
        <v>1290</v>
      </c>
      <c r="C11" s="122"/>
      <c r="E11" s="121"/>
      <c r="F11" s="123"/>
    </row>
    <row r="12" spans="1:6" x14ac:dyDescent="0.25">
      <c r="A12" s="121" t="s">
        <v>1490</v>
      </c>
      <c r="B12" s="121" t="s">
        <v>1498</v>
      </c>
      <c r="C12" s="122"/>
      <c r="E12" s="121"/>
      <c r="F12" s="123"/>
    </row>
    <row r="13" spans="1:6" x14ac:dyDescent="0.25">
      <c r="A13" s="121" t="s">
        <v>1490</v>
      </c>
      <c r="B13" s="121" t="s">
        <v>1499</v>
      </c>
      <c r="C13" s="122"/>
      <c r="E13" s="121"/>
      <c r="F13" s="123"/>
    </row>
    <row r="14" spans="1:6" x14ac:dyDescent="0.25">
      <c r="A14" s="121" t="s">
        <v>1490</v>
      </c>
      <c r="B14" s="121" t="s">
        <v>1500</v>
      </c>
      <c r="C14" s="122"/>
      <c r="E14" s="121"/>
      <c r="F14" s="123"/>
    </row>
    <row r="15" spans="1:6" x14ac:dyDescent="0.25">
      <c r="A15" s="121" t="s">
        <v>1490</v>
      </c>
      <c r="B15" s="121" t="s">
        <v>1501</v>
      </c>
      <c r="C15" s="122"/>
      <c r="E15" s="121"/>
      <c r="F15" s="123"/>
    </row>
    <row r="16" spans="1:6" x14ac:dyDescent="0.25">
      <c r="A16" s="121" t="s">
        <v>1490</v>
      </c>
      <c r="B16" s="121" t="s">
        <v>791</v>
      </c>
      <c r="C16" s="122">
        <v>46</v>
      </c>
      <c r="E16" s="121"/>
      <c r="F16" s="123"/>
    </row>
    <row r="17" spans="1:6" x14ac:dyDescent="0.25">
      <c r="A17" s="121" t="s">
        <v>1490</v>
      </c>
      <c r="B17" s="121" t="s">
        <v>1502</v>
      </c>
      <c r="C17" s="122"/>
      <c r="E17" s="121"/>
      <c r="F17" s="123"/>
    </row>
    <row r="18" spans="1:6" x14ac:dyDescent="0.25">
      <c r="A18" s="121" t="s">
        <v>1490</v>
      </c>
      <c r="B18" s="121" t="s">
        <v>1503</v>
      </c>
      <c r="C18" s="122">
        <v>70</v>
      </c>
      <c r="E18" s="121"/>
      <c r="F18" s="123"/>
    </row>
    <row r="19" spans="1:6" x14ac:dyDescent="0.25">
      <c r="A19" s="121" t="s">
        <v>1490</v>
      </c>
      <c r="B19" s="121" t="s">
        <v>1504</v>
      </c>
      <c r="C19" s="122">
        <v>46</v>
      </c>
      <c r="E19" s="121"/>
      <c r="F19" s="123"/>
    </row>
    <row r="20" spans="1:6" x14ac:dyDescent="0.25">
      <c r="A20" s="121" t="s">
        <v>1490</v>
      </c>
      <c r="B20" s="121" t="s">
        <v>1505</v>
      </c>
      <c r="C20" s="122"/>
      <c r="E20" s="121"/>
      <c r="F20" s="123"/>
    </row>
    <row r="21" spans="1:6" x14ac:dyDescent="0.25">
      <c r="A21" s="121" t="s">
        <v>1490</v>
      </c>
      <c r="B21" s="121" t="s">
        <v>1311</v>
      </c>
      <c r="C21" s="122"/>
      <c r="E21" s="121"/>
      <c r="F21" s="123"/>
    </row>
    <row r="22" spans="1:6" x14ac:dyDescent="0.25">
      <c r="A22" s="121" t="s">
        <v>1490</v>
      </c>
      <c r="B22" s="121" t="s">
        <v>1506</v>
      </c>
      <c r="C22" s="122">
        <v>100</v>
      </c>
      <c r="E22" s="121"/>
      <c r="F22" s="123"/>
    </row>
    <row r="23" spans="1:6" x14ac:dyDescent="0.25">
      <c r="A23" s="121" t="s">
        <v>1490</v>
      </c>
      <c r="B23" s="121" t="s">
        <v>1403</v>
      </c>
      <c r="C23" s="122"/>
      <c r="E23" s="121"/>
      <c r="F23" s="123"/>
    </row>
    <row r="24" spans="1:6" x14ac:dyDescent="0.25">
      <c r="A24" s="121" t="s">
        <v>1490</v>
      </c>
      <c r="B24" s="121" t="s">
        <v>1507</v>
      </c>
      <c r="C24" s="122"/>
      <c r="E24" s="121"/>
      <c r="F24" s="123"/>
    </row>
    <row r="25" spans="1:6" x14ac:dyDescent="0.25">
      <c r="A25" s="121" t="s">
        <v>1490</v>
      </c>
      <c r="B25" s="121" t="s">
        <v>1429</v>
      </c>
      <c r="C25" s="122">
        <v>46</v>
      </c>
      <c r="E25" s="121"/>
      <c r="F25" s="123"/>
    </row>
    <row r="26" spans="1:6" x14ac:dyDescent="0.25">
      <c r="A26" s="121" t="s">
        <v>1490</v>
      </c>
      <c r="B26" s="121" t="s">
        <v>1508</v>
      </c>
      <c r="C26" s="122"/>
      <c r="E26" s="121"/>
      <c r="F26" s="123"/>
    </row>
    <row r="27" spans="1:6" x14ac:dyDescent="0.25">
      <c r="A27" s="121" t="s">
        <v>1490</v>
      </c>
      <c r="B27" s="121" t="s">
        <v>1151</v>
      </c>
      <c r="C27" s="122"/>
      <c r="E27" s="121"/>
      <c r="F27" s="123"/>
    </row>
    <row r="28" spans="1:6" x14ac:dyDescent="0.25">
      <c r="A28" s="121" t="s">
        <v>1490</v>
      </c>
      <c r="B28" s="121" t="s">
        <v>1509</v>
      </c>
      <c r="C28" s="122"/>
      <c r="E28" s="121"/>
      <c r="F28" s="123"/>
    </row>
    <row r="29" spans="1:6" x14ac:dyDescent="0.25">
      <c r="A29" s="121" t="s">
        <v>1490</v>
      </c>
      <c r="B29" s="121" t="s">
        <v>1510</v>
      </c>
      <c r="C29" s="122">
        <v>60</v>
      </c>
      <c r="E29" s="121"/>
      <c r="F29" s="123"/>
    </row>
    <row r="30" spans="1:6" x14ac:dyDescent="0.25">
      <c r="A30" s="121" t="s">
        <v>1490</v>
      </c>
      <c r="B30" s="121" t="s">
        <v>1511</v>
      </c>
      <c r="C30" s="122"/>
      <c r="E30" s="121"/>
      <c r="F30" s="123"/>
    </row>
    <row r="31" spans="1:6" x14ac:dyDescent="0.25">
      <c r="A31" s="121" t="s">
        <v>1490</v>
      </c>
      <c r="B31" s="121" t="s">
        <v>1512</v>
      </c>
      <c r="C31" s="122"/>
      <c r="E31" s="121"/>
      <c r="F31" s="123"/>
    </row>
    <row r="32" spans="1:6" x14ac:dyDescent="0.25">
      <c r="A32" s="121" t="s">
        <v>1490</v>
      </c>
      <c r="B32" s="121" t="s">
        <v>1513</v>
      </c>
      <c r="C32" s="122"/>
      <c r="E32" s="121"/>
      <c r="F32" s="123"/>
    </row>
    <row r="33" spans="1:6" x14ac:dyDescent="0.25">
      <c r="A33" s="121" t="s">
        <v>1490</v>
      </c>
      <c r="B33" s="121" t="s">
        <v>1514</v>
      </c>
      <c r="C33" s="122"/>
      <c r="E33" s="121"/>
      <c r="F33" s="123"/>
    </row>
    <row r="34" spans="1:6" x14ac:dyDescent="0.25">
      <c r="A34" s="121" t="s">
        <v>1490</v>
      </c>
      <c r="B34" s="121" t="s">
        <v>1515</v>
      </c>
      <c r="C34" s="122"/>
      <c r="E34" s="121"/>
      <c r="F34" s="123"/>
    </row>
    <row r="35" spans="1:6" x14ac:dyDescent="0.25">
      <c r="A35" s="121" t="s">
        <v>1490</v>
      </c>
      <c r="B35" s="121" t="s">
        <v>1098</v>
      </c>
      <c r="C35" s="122">
        <v>46</v>
      </c>
      <c r="E35" s="121"/>
      <c r="F35" s="123"/>
    </row>
    <row r="36" spans="1:6" x14ac:dyDescent="0.25">
      <c r="A36" s="121" t="s">
        <v>1490</v>
      </c>
      <c r="B36" s="121" t="s">
        <v>1516</v>
      </c>
      <c r="C36" s="122"/>
      <c r="E36" s="121"/>
      <c r="F36" s="123"/>
    </row>
    <row r="37" spans="1:6" x14ac:dyDescent="0.25">
      <c r="A37" s="121" t="s">
        <v>1490</v>
      </c>
      <c r="B37" s="121" t="s">
        <v>950</v>
      </c>
      <c r="C37" s="122"/>
      <c r="E37" s="121"/>
      <c r="F37" s="123"/>
    </row>
    <row r="38" spans="1:6" x14ac:dyDescent="0.25">
      <c r="A38" s="121" t="s">
        <v>1490</v>
      </c>
      <c r="B38" s="121" t="s">
        <v>1517</v>
      </c>
      <c r="C38" s="122">
        <v>46</v>
      </c>
      <c r="E38" s="121"/>
      <c r="F38" s="123"/>
    </row>
    <row r="39" spans="1:6" x14ac:dyDescent="0.25">
      <c r="A39" s="121" t="s">
        <v>1490</v>
      </c>
      <c r="B39" s="121" t="s">
        <v>1010</v>
      </c>
      <c r="C39" s="122"/>
      <c r="E39" s="121"/>
      <c r="F39" s="123"/>
    </row>
    <row r="40" spans="1:6" x14ac:dyDescent="0.25">
      <c r="A40" s="121" t="s">
        <v>1490</v>
      </c>
      <c r="B40" s="121" t="s">
        <v>915</v>
      </c>
      <c r="C40" s="122"/>
      <c r="E40" s="121"/>
      <c r="F40" s="123"/>
    </row>
    <row r="41" spans="1:6" x14ac:dyDescent="0.25">
      <c r="A41" s="121" t="s">
        <v>1490</v>
      </c>
      <c r="B41" s="121" t="s">
        <v>1503</v>
      </c>
      <c r="C41" s="122"/>
      <c r="E41" s="121"/>
      <c r="F41" s="123"/>
    </row>
    <row r="42" spans="1:6" x14ac:dyDescent="0.25">
      <c r="A42" s="121" t="s">
        <v>1490</v>
      </c>
      <c r="B42" s="121" t="s">
        <v>1159</v>
      </c>
      <c r="C42" s="122"/>
      <c r="E42" s="121"/>
      <c r="F42" s="123"/>
    </row>
    <row r="43" spans="1:6" x14ac:dyDescent="0.25">
      <c r="A43" s="121" t="s">
        <v>1490</v>
      </c>
      <c r="B43" s="121" t="s">
        <v>1493</v>
      </c>
      <c r="C43" s="122">
        <v>46</v>
      </c>
      <c r="E43" s="121"/>
      <c r="F43" s="123"/>
    </row>
    <row r="44" spans="1:6" x14ac:dyDescent="0.25">
      <c r="A44" s="121" t="s">
        <v>1490</v>
      </c>
      <c r="B44" s="121" t="s">
        <v>1046</v>
      </c>
      <c r="C44" s="122"/>
      <c r="E44" s="121"/>
      <c r="F44" s="123"/>
    </row>
    <row r="45" spans="1:6" x14ac:dyDescent="0.25">
      <c r="A45" s="121" t="s">
        <v>1490</v>
      </c>
      <c r="B45" s="121" t="s">
        <v>848</v>
      </c>
      <c r="C45" s="122">
        <v>90</v>
      </c>
      <c r="E45" s="121"/>
      <c r="F45" s="123"/>
    </row>
    <row r="46" spans="1:6" x14ac:dyDescent="0.25">
      <c r="A46" s="121" t="s">
        <v>1490</v>
      </c>
      <c r="B46" s="121" t="s">
        <v>1518</v>
      </c>
      <c r="C46" s="122"/>
      <c r="E46" s="121"/>
      <c r="F46" s="123"/>
    </row>
    <row r="47" spans="1:6" x14ac:dyDescent="0.25">
      <c r="A47" s="121" t="s">
        <v>1490</v>
      </c>
      <c r="B47" s="121" t="s">
        <v>1519</v>
      </c>
      <c r="C47" s="122">
        <v>60</v>
      </c>
      <c r="E47" s="121"/>
      <c r="F47" s="123"/>
    </row>
    <row r="48" spans="1:6" x14ac:dyDescent="0.25">
      <c r="A48" s="121" t="s">
        <v>1490</v>
      </c>
      <c r="B48" s="121" t="s">
        <v>1046</v>
      </c>
      <c r="C48" s="122">
        <v>74</v>
      </c>
      <c r="E48" s="121"/>
      <c r="F48" s="123"/>
    </row>
    <row r="49" spans="1:6" x14ac:dyDescent="0.25">
      <c r="A49" s="121" t="s">
        <v>1490</v>
      </c>
      <c r="B49" s="121" t="s">
        <v>1215</v>
      </c>
      <c r="C49" s="122">
        <v>60</v>
      </c>
      <c r="E49" s="121"/>
      <c r="F49" s="123"/>
    </row>
    <row r="50" spans="1:6" x14ac:dyDescent="0.25">
      <c r="A50" s="121" t="s">
        <v>1490</v>
      </c>
      <c r="B50" s="121" t="s">
        <v>1520</v>
      </c>
      <c r="C50" s="122"/>
      <c r="E50" s="121"/>
      <c r="F50" s="123"/>
    </row>
    <row r="51" spans="1:6" x14ac:dyDescent="0.25">
      <c r="A51" s="121" t="s">
        <v>1490</v>
      </c>
      <c r="B51" s="121" t="s">
        <v>1521</v>
      </c>
      <c r="C51" s="122"/>
      <c r="E51" s="121"/>
      <c r="F51" s="123"/>
    </row>
    <row r="52" spans="1:6" x14ac:dyDescent="0.25">
      <c r="A52" s="121" t="s">
        <v>1490</v>
      </c>
      <c r="B52" s="121" t="s">
        <v>1512</v>
      </c>
      <c r="C52" s="122"/>
      <c r="E52" s="121"/>
      <c r="F52" s="123"/>
    </row>
    <row r="53" spans="1:6" x14ac:dyDescent="0.25">
      <c r="A53" s="121" t="s">
        <v>1490</v>
      </c>
      <c r="B53" s="121" t="s">
        <v>1517</v>
      </c>
      <c r="C53" s="122"/>
      <c r="E53" s="121"/>
      <c r="F53" s="123"/>
    </row>
    <row r="54" spans="1:6" x14ac:dyDescent="0.25">
      <c r="A54" s="121" t="s">
        <v>1490</v>
      </c>
      <c r="B54" s="121" t="s">
        <v>1503</v>
      </c>
      <c r="C54" s="122"/>
      <c r="E54" s="121"/>
      <c r="F54" s="123"/>
    </row>
    <row r="55" spans="1:6" x14ac:dyDescent="0.25">
      <c r="A55" s="121" t="s">
        <v>1490</v>
      </c>
      <c r="B55" s="121" t="s">
        <v>1522</v>
      </c>
      <c r="C55" s="122"/>
      <c r="E55" s="121"/>
      <c r="F55" s="123"/>
    </row>
    <row r="56" spans="1:6" x14ac:dyDescent="0.25">
      <c r="A56" s="121" t="s">
        <v>1490</v>
      </c>
      <c r="B56" s="121" t="s">
        <v>1523</v>
      </c>
      <c r="C56" s="122"/>
      <c r="E56" s="121"/>
      <c r="F56" s="123"/>
    </row>
    <row r="57" spans="1:6" x14ac:dyDescent="0.25">
      <c r="A57" s="121" t="s">
        <v>1490</v>
      </c>
      <c r="B57" s="121" t="s">
        <v>1524</v>
      </c>
      <c r="C57" s="122">
        <v>70</v>
      </c>
      <c r="E57" s="121"/>
      <c r="F57" s="123"/>
    </row>
    <row r="58" spans="1:6" x14ac:dyDescent="0.25">
      <c r="A58" s="121" t="s">
        <v>1490</v>
      </c>
      <c r="B58" s="121" t="s">
        <v>1525</v>
      </c>
      <c r="C58" s="122"/>
      <c r="E58" s="121"/>
      <c r="F58" s="123"/>
    </row>
    <row r="59" spans="1:6" x14ac:dyDescent="0.25">
      <c r="A59" s="121" t="s">
        <v>1490</v>
      </c>
      <c r="B59" s="121" t="s">
        <v>1526</v>
      </c>
      <c r="C59" s="122"/>
      <c r="E59" s="121"/>
      <c r="F59" s="123"/>
    </row>
    <row r="60" spans="1:6" x14ac:dyDescent="0.25">
      <c r="A60" s="121" t="s">
        <v>1490</v>
      </c>
      <c r="B60" s="121" t="s">
        <v>1527</v>
      </c>
      <c r="C60" s="122">
        <v>60</v>
      </c>
      <c r="E60" s="121"/>
      <c r="F60" s="123"/>
    </row>
    <row r="61" spans="1:6" x14ac:dyDescent="0.25">
      <c r="A61" s="121" t="s">
        <v>1490</v>
      </c>
      <c r="B61" s="121" t="s">
        <v>1528</v>
      </c>
      <c r="C61" s="122"/>
      <c r="E61" s="121"/>
      <c r="F61" s="123"/>
    </row>
    <row r="62" spans="1:6" x14ac:dyDescent="0.25">
      <c r="A62" s="121" t="s">
        <v>1490</v>
      </c>
      <c r="B62" s="121" t="s">
        <v>1529</v>
      </c>
      <c r="C62" s="122"/>
      <c r="E62" s="121"/>
      <c r="F62" s="123"/>
    </row>
    <row r="63" spans="1:6" x14ac:dyDescent="0.25">
      <c r="A63" s="121" t="s">
        <v>1490</v>
      </c>
      <c r="B63" s="121" t="s">
        <v>843</v>
      </c>
      <c r="C63" s="122"/>
      <c r="E63" s="121"/>
      <c r="F63" s="123"/>
    </row>
    <row r="64" spans="1:6" x14ac:dyDescent="0.25">
      <c r="A64" s="121" t="s">
        <v>1490</v>
      </c>
      <c r="B64" s="121" t="s">
        <v>1530</v>
      </c>
      <c r="C64" s="122"/>
      <c r="E64" s="121"/>
      <c r="F64" s="123"/>
    </row>
    <row r="65" spans="1:6" x14ac:dyDescent="0.25">
      <c r="A65" s="121" t="s">
        <v>1490</v>
      </c>
      <c r="B65" s="121" t="s">
        <v>1531</v>
      </c>
      <c r="C65" s="122">
        <v>80</v>
      </c>
      <c r="E65" s="121"/>
      <c r="F65" s="123"/>
    </row>
    <row r="66" spans="1:6" x14ac:dyDescent="0.25">
      <c r="A66" s="121" t="s">
        <v>1490</v>
      </c>
      <c r="B66" s="121" t="s">
        <v>1523</v>
      </c>
      <c r="C66" s="122"/>
      <c r="E66" s="121"/>
      <c r="F66" s="123"/>
    </row>
    <row r="67" spans="1:6" x14ac:dyDescent="0.25">
      <c r="A67" s="121" t="s">
        <v>1490</v>
      </c>
      <c r="B67" s="121" t="s">
        <v>1532</v>
      </c>
      <c r="C67" s="122"/>
      <c r="E67" s="121"/>
      <c r="F67" s="123"/>
    </row>
    <row r="68" spans="1:6" x14ac:dyDescent="0.25">
      <c r="A68" s="121" t="s">
        <v>1490</v>
      </c>
      <c r="B68" s="121" t="s">
        <v>1533</v>
      </c>
      <c r="C68" s="122">
        <v>90</v>
      </c>
      <c r="E68" s="121"/>
      <c r="F68" s="123"/>
    </row>
    <row r="69" spans="1:6" x14ac:dyDescent="0.25">
      <c r="A69" s="121" t="s">
        <v>1490</v>
      </c>
      <c r="B69" s="121" t="s">
        <v>1534</v>
      </c>
      <c r="C69" s="122"/>
      <c r="E69" s="121"/>
      <c r="F69" s="123"/>
    </row>
    <row r="70" spans="1:6" x14ac:dyDescent="0.25">
      <c r="A70" s="121" t="s">
        <v>1490</v>
      </c>
      <c r="B70" s="121" t="s">
        <v>1535</v>
      </c>
      <c r="C70" s="122"/>
      <c r="E70" s="121"/>
      <c r="F70" s="123"/>
    </row>
    <row r="71" spans="1:6" x14ac:dyDescent="0.25">
      <c r="A71" s="121" t="s">
        <v>1536</v>
      </c>
      <c r="B71" s="121" t="s">
        <v>1503</v>
      </c>
      <c r="C71" s="122"/>
      <c r="E71" s="121"/>
      <c r="F71" s="123"/>
    </row>
    <row r="72" spans="1:6" x14ac:dyDescent="0.25">
      <c r="A72" s="121" t="s">
        <v>1490</v>
      </c>
      <c r="B72" s="121" t="s">
        <v>1537</v>
      </c>
      <c r="C72" s="122"/>
      <c r="E72" s="121"/>
      <c r="F72" s="123"/>
    </row>
    <row r="73" spans="1:6" x14ac:dyDescent="0.25">
      <c r="A73" s="121" t="s">
        <v>1490</v>
      </c>
      <c r="B73" s="121" t="s">
        <v>1538</v>
      </c>
      <c r="C73" s="122"/>
      <c r="E73" s="121"/>
      <c r="F73" s="123"/>
    </row>
    <row r="74" spans="1:6" x14ac:dyDescent="0.25">
      <c r="A74" s="121" t="s">
        <v>1490</v>
      </c>
      <c r="B74" s="121" t="s">
        <v>993</v>
      </c>
      <c r="C74" s="122"/>
      <c r="E74" s="121"/>
      <c r="F74" s="123"/>
    </row>
    <row r="75" spans="1:6" x14ac:dyDescent="0.25">
      <c r="A75" s="121" t="s">
        <v>1490</v>
      </c>
      <c r="B75" s="121" t="s">
        <v>1539</v>
      </c>
      <c r="C75" s="122">
        <v>75</v>
      </c>
      <c r="E75" s="121"/>
      <c r="F75" s="123"/>
    </row>
    <row r="76" spans="1:6" x14ac:dyDescent="0.25">
      <c r="A76" s="121" t="s">
        <v>1490</v>
      </c>
      <c r="B76" s="121" t="s">
        <v>1540</v>
      </c>
      <c r="C76" s="122"/>
      <c r="E76" s="121"/>
      <c r="F76" s="123"/>
    </row>
    <row r="77" spans="1:6" x14ac:dyDescent="0.25">
      <c r="A77" s="121" t="s">
        <v>1490</v>
      </c>
      <c r="B77" s="121" t="s">
        <v>1541</v>
      </c>
      <c r="C77" s="122"/>
      <c r="E77" s="121"/>
      <c r="F77" s="123"/>
    </row>
    <row r="78" spans="1:6" x14ac:dyDescent="0.25">
      <c r="A78" s="121" t="s">
        <v>1490</v>
      </c>
      <c r="B78" s="121" t="s">
        <v>1538</v>
      </c>
      <c r="C78" s="122">
        <v>100</v>
      </c>
      <c r="E78" s="121"/>
      <c r="F78" s="123"/>
    </row>
    <row r="79" spans="1:6" x14ac:dyDescent="0.25">
      <c r="A79" s="121" t="s">
        <v>1490</v>
      </c>
      <c r="B79" s="121" t="s">
        <v>941</v>
      </c>
      <c r="C79" s="122"/>
      <c r="E79" s="121"/>
      <c r="F79" s="123"/>
    </row>
    <row r="80" spans="1:6" x14ac:dyDescent="0.25">
      <c r="A80" s="121" t="s">
        <v>1490</v>
      </c>
      <c r="B80" s="121" t="s">
        <v>1189</v>
      </c>
      <c r="C80" s="122"/>
      <c r="E80" s="121"/>
      <c r="F80" s="123"/>
    </row>
    <row r="81" spans="1:6" x14ac:dyDescent="0.25">
      <c r="A81" s="121" t="s">
        <v>1490</v>
      </c>
      <c r="B81" s="121" t="s">
        <v>1542</v>
      </c>
      <c r="C81" s="122">
        <v>46</v>
      </c>
      <c r="E81" s="121"/>
      <c r="F81" s="123"/>
    </row>
    <row r="82" spans="1:6" x14ac:dyDescent="0.25">
      <c r="A82" s="121" t="s">
        <v>1490</v>
      </c>
      <c r="B82" s="121" t="s">
        <v>1543</v>
      </c>
      <c r="C82" s="122"/>
      <c r="E82" s="121"/>
      <c r="F82" s="123"/>
    </row>
    <row r="83" spans="1:6" x14ac:dyDescent="0.25">
      <c r="A83" s="121" t="s">
        <v>1490</v>
      </c>
      <c r="B83" s="121" t="s">
        <v>1544</v>
      </c>
      <c r="C83" s="122"/>
      <c r="E83" s="121"/>
      <c r="F83" s="123"/>
    </row>
    <row r="84" spans="1:6" x14ac:dyDescent="0.25">
      <c r="A84" s="121" t="s">
        <v>1490</v>
      </c>
      <c r="B84" s="121" t="s">
        <v>1545</v>
      </c>
      <c r="C84" s="122"/>
      <c r="E84" s="121"/>
      <c r="F84" s="123"/>
    </row>
    <row r="85" spans="1:6" x14ac:dyDescent="0.25">
      <c r="A85" s="121" t="s">
        <v>1490</v>
      </c>
      <c r="B85" s="121" t="s">
        <v>1200</v>
      </c>
      <c r="C85" s="122"/>
      <c r="E85" s="121"/>
      <c r="F85" s="123"/>
    </row>
    <row r="86" spans="1:6" x14ac:dyDescent="0.25">
      <c r="A86" s="121" t="s">
        <v>1490</v>
      </c>
      <c r="B86" s="121" t="s">
        <v>1545</v>
      </c>
      <c r="C86" s="122"/>
      <c r="E86" s="121"/>
      <c r="F86" s="123"/>
    </row>
    <row r="87" spans="1:6" x14ac:dyDescent="0.25">
      <c r="A87" s="121" t="s">
        <v>1490</v>
      </c>
      <c r="B87" s="121" t="s">
        <v>1546</v>
      </c>
      <c r="C87" s="122"/>
      <c r="E87" s="121"/>
      <c r="F87" s="123"/>
    </row>
    <row r="88" spans="1:6" x14ac:dyDescent="0.25">
      <c r="A88" s="121" t="s">
        <v>1490</v>
      </c>
      <c r="B88" s="121" t="s">
        <v>1029</v>
      </c>
      <c r="C88" s="122"/>
      <c r="E88" s="121"/>
      <c r="F88" s="123"/>
    </row>
    <row r="89" spans="1:6" x14ac:dyDescent="0.25">
      <c r="A89" s="121" t="s">
        <v>1490</v>
      </c>
      <c r="B89" s="121" t="s">
        <v>1547</v>
      </c>
      <c r="C89" s="122">
        <v>60</v>
      </c>
      <c r="E89" s="121"/>
      <c r="F89" s="123"/>
    </row>
    <row r="90" spans="1:6" x14ac:dyDescent="0.25">
      <c r="A90" s="121" t="s">
        <v>1490</v>
      </c>
      <c r="B90" s="121" t="s">
        <v>1007</v>
      </c>
      <c r="C90" s="122">
        <v>67</v>
      </c>
      <c r="E90" s="121"/>
      <c r="F90" s="123"/>
    </row>
    <row r="91" spans="1:6" x14ac:dyDescent="0.25">
      <c r="A91" s="121" t="s">
        <v>1490</v>
      </c>
      <c r="B91" s="121" t="s">
        <v>1548</v>
      </c>
      <c r="C91" s="122"/>
      <c r="E91" s="121"/>
      <c r="F91" s="123"/>
    </row>
    <row r="92" spans="1:6" x14ac:dyDescent="0.25">
      <c r="A92" s="121" t="s">
        <v>1490</v>
      </c>
      <c r="B92" s="121" t="s">
        <v>1140</v>
      </c>
      <c r="C92" s="122">
        <v>75</v>
      </c>
      <c r="E92" s="121"/>
      <c r="F92" s="123"/>
    </row>
    <row r="93" spans="1:6" x14ac:dyDescent="0.25">
      <c r="A93" s="121" t="s">
        <v>1490</v>
      </c>
      <c r="B93" s="121" t="s">
        <v>1503</v>
      </c>
      <c r="C93" s="122"/>
      <c r="E93" s="121"/>
      <c r="F93" s="123"/>
    </row>
    <row r="94" spans="1:6" x14ac:dyDescent="0.25">
      <c r="A94" s="121" t="s">
        <v>1490</v>
      </c>
      <c r="B94" s="121" t="s">
        <v>885</v>
      </c>
      <c r="C94" s="122">
        <v>91</v>
      </c>
      <c r="E94" s="121"/>
      <c r="F94" s="123"/>
    </row>
    <row r="95" spans="1:6" x14ac:dyDescent="0.25">
      <c r="A95" s="121" t="s">
        <v>1490</v>
      </c>
      <c r="B95" s="121" t="s">
        <v>1549</v>
      </c>
      <c r="C95" s="122"/>
      <c r="E95" s="121"/>
      <c r="F95" s="123"/>
    </row>
    <row r="96" spans="1:6" x14ac:dyDescent="0.25">
      <c r="A96" s="121" t="s">
        <v>1490</v>
      </c>
      <c r="B96" s="121" t="s">
        <v>1550</v>
      </c>
      <c r="C96" s="122">
        <v>50</v>
      </c>
      <c r="E96" s="121"/>
      <c r="F96" s="123"/>
    </row>
    <row r="97" spans="1:6" x14ac:dyDescent="0.25">
      <c r="A97" s="121" t="s">
        <v>1490</v>
      </c>
      <c r="B97" s="121" t="s">
        <v>1551</v>
      </c>
      <c r="C97" s="122"/>
      <c r="E97" s="121"/>
      <c r="F97" s="123"/>
    </row>
    <row r="98" spans="1:6" x14ac:dyDescent="0.25">
      <c r="A98" s="121" t="s">
        <v>1490</v>
      </c>
      <c r="B98" s="121" t="s">
        <v>832</v>
      </c>
      <c r="C98" s="122"/>
      <c r="E98" s="121"/>
      <c r="F98" s="123"/>
    </row>
    <row r="99" spans="1:6" x14ac:dyDescent="0.25">
      <c r="A99" s="121" t="s">
        <v>1490</v>
      </c>
      <c r="B99" s="121" t="s">
        <v>1127</v>
      </c>
      <c r="C99" s="122"/>
      <c r="E99" s="121"/>
      <c r="F99" s="123"/>
    </row>
    <row r="100" spans="1:6" x14ac:dyDescent="0.25">
      <c r="A100" s="121" t="s">
        <v>1490</v>
      </c>
      <c r="B100" s="121" t="s">
        <v>1279</v>
      </c>
      <c r="C100" s="122"/>
      <c r="E100" s="121"/>
      <c r="F100" s="123"/>
    </row>
    <row r="101" spans="1:6" x14ac:dyDescent="0.25">
      <c r="A101" s="121" t="s">
        <v>1490</v>
      </c>
      <c r="B101" s="121" t="s">
        <v>1279</v>
      </c>
      <c r="C101" s="122"/>
      <c r="E101" s="121"/>
      <c r="F101" s="123"/>
    </row>
    <row r="102" spans="1:6" x14ac:dyDescent="0.25">
      <c r="A102" s="121" t="s">
        <v>1490</v>
      </c>
      <c r="B102" s="121" t="s">
        <v>1058</v>
      </c>
      <c r="C102" s="122"/>
      <c r="E102" s="121"/>
      <c r="F102" s="123"/>
    </row>
    <row r="103" spans="1:6" x14ac:dyDescent="0.25">
      <c r="A103" s="121" t="s">
        <v>1490</v>
      </c>
      <c r="B103" s="121" t="s">
        <v>1552</v>
      </c>
      <c r="C103" s="122"/>
      <c r="E103" s="121"/>
      <c r="F103" s="123"/>
    </row>
    <row r="104" spans="1:6" x14ac:dyDescent="0.25">
      <c r="A104" s="121" t="s">
        <v>1490</v>
      </c>
      <c r="B104" s="121" t="s">
        <v>970</v>
      </c>
      <c r="C104" s="122"/>
      <c r="E104" s="121"/>
      <c r="F104" s="123"/>
    </row>
    <row r="105" spans="1:6" x14ac:dyDescent="0.25">
      <c r="A105" s="121" t="s">
        <v>1490</v>
      </c>
      <c r="B105" s="121" t="s">
        <v>1503</v>
      </c>
      <c r="C105" s="122"/>
      <c r="E105" s="121"/>
      <c r="F105" s="123"/>
    </row>
    <row r="106" spans="1:6" x14ac:dyDescent="0.25">
      <c r="A106" s="121" t="s">
        <v>1490</v>
      </c>
      <c r="B106" s="121" t="s">
        <v>1553</v>
      </c>
      <c r="C106" s="122"/>
      <c r="E106" s="121"/>
      <c r="F106" s="123"/>
    </row>
    <row r="107" spans="1:6" x14ac:dyDescent="0.25">
      <c r="A107" s="121" t="s">
        <v>1490</v>
      </c>
      <c r="B107" s="121" t="s">
        <v>1503</v>
      </c>
      <c r="C107" s="122"/>
      <c r="E107" s="121"/>
      <c r="F107" s="123"/>
    </row>
    <row r="108" spans="1:6" x14ac:dyDescent="0.25">
      <c r="A108" s="121" t="s">
        <v>1490</v>
      </c>
      <c r="B108" s="121" t="s">
        <v>1323</v>
      </c>
      <c r="C108" s="122"/>
      <c r="E108" s="121"/>
      <c r="F108" s="123"/>
    </row>
    <row r="109" spans="1:6" x14ac:dyDescent="0.25">
      <c r="A109" s="121" t="s">
        <v>1490</v>
      </c>
      <c r="B109" s="121" t="s">
        <v>1538</v>
      </c>
      <c r="C109" s="122"/>
      <c r="E109" s="121"/>
      <c r="F109" s="123"/>
    </row>
    <row r="110" spans="1:6" x14ac:dyDescent="0.25">
      <c r="A110" s="121" t="s">
        <v>1490</v>
      </c>
      <c r="B110" s="121" t="s">
        <v>1494</v>
      </c>
      <c r="C110" s="122"/>
      <c r="E110" s="121"/>
      <c r="F110" s="123"/>
    </row>
    <row r="111" spans="1:6" x14ac:dyDescent="0.25">
      <c r="A111" s="121" t="s">
        <v>1490</v>
      </c>
      <c r="B111" s="121" t="s">
        <v>1554</v>
      </c>
      <c r="C111" s="122"/>
      <c r="E111" s="121"/>
      <c r="F111" s="123"/>
    </row>
    <row r="112" spans="1:6" x14ac:dyDescent="0.25">
      <c r="A112" s="121" t="s">
        <v>1490</v>
      </c>
      <c r="B112" s="121" t="s">
        <v>1555</v>
      </c>
      <c r="C112" s="122"/>
      <c r="E112" s="121"/>
      <c r="F112" s="123"/>
    </row>
    <row r="113" spans="1:6" x14ac:dyDescent="0.25">
      <c r="A113" s="121" t="s">
        <v>1490</v>
      </c>
      <c r="B113" s="121" t="s">
        <v>1258</v>
      </c>
      <c r="C113" s="122">
        <v>75</v>
      </c>
      <c r="E113" s="121"/>
      <c r="F113" s="123"/>
    </row>
    <row r="114" spans="1:6" x14ac:dyDescent="0.25">
      <c r="A114" s="124" t="s">
        <v>1556</v>
      </c>
      <c r="B114" s="124" t="s">
        <v>1557</v>
      </c>
      <c r="C114" s="122"/>
      <c r="E114" s="121"/>
      <c r="F114" s="123"/>
    </row>
    <row r="115" spans="1:6" x14ac:dyDescent="0.25">
      <c r="A115" s="121" t="s">
        <v>1490</v>
      </c>
      <c r="B115" s="121" t="s">
        <v>1558</v>
      </c>
      <c r="C115" s="122"/>
      <c r="E115" s="121"/>
      <c r="F115" s="123"/>
    </row>
    <row r="116" spans="1:6" x14ac:dyDescent="0.25">
      <c r="A116" s="121" t="s">
        <v>1490</v>
      </c>
      <c r="B116" s="121" t="s">
        <v>1559</v>
      </c>
      <c r="C116" s="122">
        <v>67</v>
      </c>
      <c r="E116" s="121"/>
      <c r="F116" s="123"/>
    </row>
    <row r="117" spans="1:6" x14ac:dyDescent="0.25">
      <c r="A117" s="121" t="s">
        <v>1490</v>
      </c>
      <c r="B117" s="121" t="s">
        <v>1560</v>
      </c>
      <c r="C117" s="122"/>
      <c r="E117" s="121"/>
      <c r="F117" s="123"/>
    </row>
    <row r="118" spans="1:6" x14ac:dyDescent="0.25">
      <c r="A118" s="121" t="s">
        <v>1490</v>
      </c>
      <c r="B118" s="121" t="s">
        <v>1561</v>
      </c>
      <c r="C118" s="122">
        <v>30</v>
      </c>
      <c r="E118" s="121"/>
      <c r="F118" s="123"/>
    </row>
    <row r="119" spans="1:6" x14ac:dyDescent="0.25">
      <c r="A119" s="121" t="s">
        <v>1490</v>
      </c>
      <c r="B119" s="121" t="s">
        <v>1562</v>
      </c>
      <c r="C119" s="122"/>
      <c r="E119" s="121"/>
      <c r="F119" s="123"/>
    </row>
    <row r="120" spans="1:6" x14ac:dyDescent="0.25">
      <c r="A120" s="121" t="s">
        <v>1490</v>
      </c>
      <c r="B120" s="121" t="s">
        <v>915</v>
      </c>
      <c r="C120" s="122"/>
      <c r="E120" s="121"/>
      <c r="F120" s="123"/>
    </row>
    <row r="121" spans="1:6" x14ac:dyDescent="0.25">
      <c r="A121" s="121" t="s">
        <v>1490</v>
      </c>
      <c r="B121" s="121" t="s">
        <v>1503</v>
      </c>
      <c r="C121" s="122"/>
      <c r="E121" s="121"/>
      <c r="F121" s="123"/>
    </row>
    <row r="122" spans="1:6" x14ac:dyDescent="0.25">
      <c r="A122" s="121" t="s">
        <v>1490</v>
      </c>
      <c r="B122" s="121" t="s">
        <v>1563</v>
      </c>
      <c r="C122" s="122"/>
      <c r="E122" s="121"/>
      <c r="F122" s="123"/>
    </row>
    <row r="123" spans="1:6" x14ac:dyDescent="0.25">
      <c r="A123" s="121" t="s">
        <v>1490</v>
      </c>
      <c r="B123" s="121" t="s">
        <v>1564</v>
      </c>
      <c r="C123" s="122">
        <v>70</v>
      </c>
      <c r="E123" s="121"/>
      <c r="F123" s="123"/>
    </row>
    <row r="124" spans="1:6" x14ac:dyDescent="0.25">
      <c r="A124" s="121" t="s">
        <v>1490</v>
      </c>
      <c r="B124" s="121" t="s">
        <v>1554</v>
      </c>
      <c r="C124" s="122">
        <v>74</v>
      </c>
      <c r="E124" s="121"/>
      <c r="F124" s="123"/>
    </row>
    <row r="125" spans="1:6" x14ac:dyDescent="0.25">
      <c r="A125" s="121" t="s">
        <v>1490</v>
      </c>
      <c r="B125" s="121" t="s">
        <v>1565</v>
      </c>
      <c r="C125" s="122">
        <v>67</v>
      </c>
      <c r="E125" s="121"/>
      <c r="F125" s="123"/>
    </row>
    <row r="126" spans="1:6" x14ac:dyDescent="0.25">
      <c r="A126" s="121" t="s">
        <v>1490</v>
      </c>
      <c r="B126" s="121" t="s">
        <v>1566</v>
      </c>
      <c r="C126" s="122"/>
      <c r="E126" s="121"/>
      <c r="F126" s="123"/>
    </row>
    <row r="127" spans="1:6" x14ac:dyDescent="0.25">
      <c r="A127" s="121" t="s">
        <v>1490</v>
      </c>
      <c r="B127" s="121" t="s">
        <v>1567</v>
      </c>
      <c r="C127" s="122"/>
      <c r="E127" s="121"/>
      <c r="F127" s="123"/>
    </row>
    <row r="128" spans="1:6" x14ac:dyDescent="0.25">
      <c r="A128" s="121" t="s">
        <v>1490</v>
      </c>
      <c r="B128" s="121" t="s">
        <v>1568</v>
      </c>
      <c r="C128" s="122"/>
      <c r="E128" s="121"/>
      <c r="F128" s="123"/>
    </row>
    <row r="129" spans="1:6" x14ac:dyDescent="0.25">
      <c r="A129" s="121" t="s">
        <v>1490</v>
      </c>
      <c r="B129" s="121" t="s">
        <v>1165</v>
      </c>
      <c r="C129" s="122"/>
      <c r="E129" s="121"/>
      <c r="F129" s="123"/>
    </row>
    <row r="130" spans="1:6" x14ac:dyDescent="0.25">
      <c r="A130" s="121" t="s">
        <v>1490</v>
      </c>
      <c r="B130" s="121" t="s">
        <v>1569</v>
      </c>
      <c r="C130" s="122"/>
      <c r="E130" s="121"/>
      <c r="F130" s="123"/>
    </row>
    <row r="131" spans="1:6" x14ac:dyDescent="0.25">
      <c r="A131" s="121" t="s">
        <v>1490</v>
      </c>
      <c r="B131" s="121" t="s">
        <v>1570</v>
      </c>
      <c r="C131" s="122"/>
      <c r="E131" s="121"/>
      <c r="F131" s="123"/>
    </row>
    <row r="132" spans="1:6" x14ac:dyDescent="0.25">
      <c r="A132" s="121" t="s">
        <v>1490</v>
      </c>
      <c r="B132" s="121" t="s">
        <v>1571</v>
      </c>
      <c r="C132" s="122">
        <v>46</v>
      </c>
      <c r="E132" s="121"/>
      <c r="F132" s="123"/>
    </row>
    <row r="133" spans="1:6" x14ac:dyDescent="0.25">
      <c r="A133" s="121" t="s">
        <v>1490</v>
      </c>
      <c r="B133" s="121" t="s">
        <v>1055</v>
      </c>
      <c r="C133" s="122"/>
      <c r="E133" s="121"/>
      <c r="F133" s="123"/>
    </row>
    <row r="134" spans="1:6" x14ac:dyDescent="0.25">
      <c r="A134" s="121" t="s">
        <v>1490</v>
      </c>
      <c r="B134" s="121" t="s">
        <v>1572</v>
      </c>
      <c r="C134" s="122">
        <v>80</v>
      </c>
      <c r="E134" s="121"/>
      <c r="F134" s="123"/>
    </row>
    <row r="135" spans="1:6" x14ac:dyDescent="0.25">
      <c r="A135" s="121" t="s">
        <v>1490</v>
      </c>
      <c r="B135" s="121" t="s">
        <v>1573</v>
      </c>
      <c r="C135" s="122"/>
      <c r="E135" s="121"/>
      <c r="F135" s="123"/>
    </row>
    <row r="136" spans="1:6" x14ac:dyDescent="0.25">
      <c r="A136" s="121" t="s">
        <v>1490</v>
      </c>
      <c r="B136" s="121" t="s">
        <v>1503</v>
      </c>
      <c r="C136" s="122"/>
      <c r="E136" s="121"/>
      <c r="F136" s="123"/>
    </row>
    <row r="137" spans="1:6" x14ac:dyDescent="0.25">
      <c r="A137" s="121" t="s">
        <v>1490</v>
      </c>
      <c r="B137" s="121" t="s">
        <v>1053</v>
      </c>
      <c r="C137" s="122"/>
      <c r="E137" s="121"/>
      <c r="F137" s="123"/>
    </row>
    <row r="138" spans="1:6" x14ac:dyDescent="0.25">
      <c r="A138" s="121" t="s">
        <v>1490</v>
      </c>
      <c r="B138" s="121" t="s">
        <v>1574</v>
      </c>
      <c r="C138" s="122"/>
      <c r="E138" s="121"/>
      <c r="F138" s="123"/>
    </row>
    <row r="139" spans="1:6" x14ac:dyDescent="0.25">
      <c r="A139" s="121" t="s">
        <v>1490</v>
      </c>
      <c r="B139" s="121" t="s">
        <v>1503</v>
      </c>
      <c r="C139" s="122"/>
      <c r="E139" s="121"/>
      <c r="F139" s="123"/>
    </row>
    <row r="140" spans="1:6" x14ac:dyDescent="0.25">
      <c r="A140" s="121" t="s">
        <v>1490</v>
      </c>
      <c r="B140" s="121" t="s">
        <v>1547</v>
      </c>
      <c r="C140" s="122"/>
      <c r="E140" s="121"/>
      <c r="F140" s="123"/>
    </row>
    <row r="141" spans="1:6" x14ac:dyDescent="0.25">
      <c r="A141" s="121" t="s">
        <v>1490</v>
      </c>
      <c r="B141" s="121" t="s">
        <v>1167</v>
      </c>
      <c r="C141" s="122"/>
      <c r="E141" s="121"/>
      <c r="F141" s="123"/>
    </row>
    <row r="142" spans="1:6" x14ac:dyDescent="0.25">
      <c r="A142" s="121" t="s">
        <v>1490</v>
      </c>
      <c r="B142" s="121" t="s">
        <v>1369</v>
      </c>
      <c r="C142" s="122"/>
      <c r="E142" s="121"/>
      <c r="F142" s="123"/>
    </row>
    <row r="143" spans="1:6" x14ac:dyDescent="0.25">
      <c r="A143" s="121" t="s">
        <v>1490</v>
      </c>
      <c r="B143" s="121" t="s">
        <v>1575</v>
      </c>
      <c r="C143" s="122"/>
      <c r="E143" s="121"/>
      <c r="F143" s="123"/>
    </row>
    <row r="144" spans="1:6" x14ac:dyDescent="0.25">
      <c r="A144" s="121" t="s">
        <v>1490</v>
      </c>
      <c r="B144" s="121" t="s">
        <v>1576</v>
      </c>
      <c r="C144" s="122"/>
      <c r="E144" s="121"/>
      <c r="F144" s="123"/>
    </row>
    <row r="145" spans="1:6" x14ac:dyDescent="0.25">
      <c r="A145" s="121" t="s">
        <v>1490</v>
      </c>
      <c r="B145" s="121" t="s">
        <v>1323</v>
      </c>
      <c r="C145" s="122">
        <v>53</v>
      </c>
      <c r="E145" s="121"/>
      <c r="F145" s="123"/>
    </row>
    <row r="146" spans="1:6" x14ac:dyDescent="0.25">
      <c r="A146" s="121" t="s">
        <v>1490</v>
      </c>
      <c r="B146" s="121" t="s">
        <v>1528</v>
      </c>
      <c r="C146" s="122"/>
      <c r="E146" s="121"/>
      <c r="F146" s="123"/>
    </row>
    <row r="147" spans="1:6" x14ac:dyDescent="0.25">
      <c r="A147" s="121" t="s">
        <v>1490</v>
      </c>
      <c r="B147" s="121" t="s">
        <v>1577</v>
      </c>
      <c r="C147" s="122"/>
      <c r="E147" s="121"/>
      <c r="F147" s="123"/>
    </row>
    <row r="148" spans="1:6" x14ac:dyDescent="0.25">
      <c r="A148" s="121" t="s">
        <v>1490</v>
      </c>
      <c r="B148" s="121" t="s">
        <v>1578</v>
      </c>
      <c r="C148" s="122"/>
      <c r="E148" s="121"/>
      <c r="F148" s="123"/>
    </row>
    <row r="149" spans="1:6" x14ac:dyDescent="0.25">
      <c r="A149" s="121" t="s">
        <v>1490</v>
      </c>
      <c r="B149" s="121" t="s">
        <v>1503</v>
      </c>
      <c r="C149" s="122"/>
      <c r="E149" s="121"/>
      <c r="F149" s="123"/>
    </row>
    <row r="150" spans="1:6" x14ac:dyDescent="0.25">
      <c r="A150" s="121" t="s">
        <v>1490</v>
      </c>
      <c r="B150" s="121" t="s">
        <v>1579</v>
      </c>
      <c r="C150" s="122"/>
      <c r="E150" s="121"/>
      <c r="F150" s="123"/>
    </row>
    <row r="151" spans="1:6" x14ac:dyDescent="0.25">
      <c r="A151" s="121" t="s">
        <v>1490</v>
      </c>
      <c r="B151" s="121" t="s">
        <v>1580</v>
      </c>
      <c r="C151" s="122"/>
      <c r="E151" s="121"/>
      <c r="F151" s="123"/>
    </row>
    <row r="152" spans="1:6" x14ac:dyDescent="0.25">
      <c r="A152" s="121" t="s">
        <v>1490</v>
      </c>
      <c r="B152" s="121" t="s">
        <v>1581</v>
      </c>
      <c r="C152" s="122">
        <v>80</v>
      </c>
      <c r="E152" s="121"/>
      <c r="F152" s="123"/>
    </row>
    <row r="153" spans="1:6" x14ac:dyDescent="0.25">
      <c r="A153" s="121" t="s">
        <v>1490</v>
      </c>
      <c r="B153" s="121" t="s">
        <v>1582</v>
      </c>
      <c r="C153" s="122">
        <v>46</v>
      </c>
      <c r="E153" s="121"/>
      <c r="F153" s="123"/>
    </row>
    <row r="154" spans="1:6" x14ac:dyDescent="0.25">
      <c r="A154" s="121" t="s">
        <v>1490</v>
      </c>
      <c r="B154" s="121" t="s">
        <v>1583</v>
      </c>
      <c r="C154" s="122"/>
      <c r="E154" s="121"/>
      <c r="F154" s="123"/>
    </row>
    <row r="155" spans="1:6" x14ac:dyDescent="0.25">
      <c r="A155" s="121" t="s">
        <v>1490</v>
      </c>
      <c r="B155" s="121" t="s">
        <v>1584</v>
      </c>
      <c r="C155" s="122"/>
      <c r="E155" s="121"/>
      <c r="F155" s="123"/>
    </row>
    <row r="156" spans="1:6" x14ac:dyDescent="0.25">
      <c r="A156" s="121" t="s">
        <v>1490</v>
      </c>
      <c r="B156" s="121" t="s">
        <v>1585</v>
      </c>
      <c r="C156" s="122">
        <v>100</v>
      </c>
      <c r="E156" s="121"/>
      <c r="F156" s="123"/>
    </row>
    <row r="157" spans="1:6" x14ac:dyDescent="0.25">
      <c r="A157" s="121" t="s">
        <v>1536</v>
      </c>
      <c r="B157" s="121" t="s">
        <v>1491</v>
      </c>
      <c r="C157" s="122"/>
      <c r="E157" s="121"/>
      <c r="F157" s="123"/>
    </row>
    <row r="158" spans="1:6" x14ac:dyDescent="0.25">
      <c r="A158" s="121" t="s">
        <v>1490</v>
      </c>
      <c r="B158" s="121" t="s">
        <v>1586</v>
      </c>
      <c r="C158" s="122"/>
      <c r="E158" s="121"/>
      <c r="F158" s="123"/>
    </row>
    <row r="159" spans="1:6" x14ac:dyDescent="0.25">
      <c r="A159" s="121" t="s">
        <v>1490</v>
      </c>
      <c r="B159" s="121" t="s">
        <v>1503</v>
      </c>
      <c r="C159" s="122"/>
      <c r="E159" s="121"/>
      <c r="F159" s="123"/>
    </row>
    <row r="160" spans="1:6" x14ac:dyDescent="0.25">
      <c r="A160" s="121" t="s">
        <v>1490</v>
      </c>
      <c r="B160" s="121" t="s">
        <v>1587</v>
      </c>
      <c r="C160" s="122"/>
      <c r="E160" s="121"/>
      <c r="F160" s="123"/>
    </row>
    <row r="161" spans="1:6" x14ac:dyDescent="0.25">
      <c r="A161" s="121" t="s">
        <v>1490</v>
      </c>
      <c r="B161" s="121" t="s">
        <v>1588</v>
      </c>
      <c r="C161" s="122"/>
      <c r="E161" s="121"/>
      <c r="F161" s="123"/>
    </row>
    <row r="162" spans="1:6" x14ac:dyDescent="0.25">
      <c r="A162" s="121" t="s">
        <v>1490</v>
      </c>
      <c r="B162" s="121" t="s">
        <v>1374</v>
      </c>
      <c r="C162" s="122"/>
      <c r="E162" s="121"/>
      <c r="F162" s="123"/>
    </row>
    <row r="163" spans="1:6" x14ac:dyDescent="0.25">
      <c r="A163" s="121" t="s">
        <v>1490</v>
      </c>
      <c r="B163" s="121" t="s">
        <v>1589</v>
      </c>
      <c r="C163" s="122"/>
      <c r="E163" s="121"/>
      <c r="F163" s="123"/>
    </row>
    <row r="164" spans="1:6" x14ac:dyDescent="0.25">
      <c r="A164" s="121" t="s">
        <v>1490</v>
      </c>
      <c r="B164" s="121" t="s">
        <v>827</v>
      </c>
      <c r="C164" s="122"/>
      <c r="E164" s="121"/>
      <c r="F164" s="123"/>
    </row>
    <row r="165" spans="1:6" x14ac:dyDescent="0.25">
      <c r="A165" s="121" t="s">
        <v>1490</v>
      </c>
      <c r="B165" s="121" t="s">
        <v>1590</v>
      </c>
      <c r="C165" s="122"/>
      <c r="E165" s="121"/>
      <c r="F165" s="123"/>
    </row>
    <row r="166" spans="1:6" x14ac:dyDescent="0.25">
      <c r="A166" s="121" t="s">
        <v>1490</v>
      </c>
      <c r="B166" s="121" t="s">
        <v>1591</v>
      </c>
      <c r="C166" s="122">
        <v>46</v>
      </c>
      <c r="E166" s="121"/>
      <c r="F166" s="123"/>
    </row>
    <row r="167" spans="1:6" x14ac:dyDescent="0.25">
      <c r="A167" s="121" t="s">
        <v>1490</v>
      </c>
      <c r="B167" s="121" t="s">
        <v>1592</v>
      </c>
      <c r="C167" s="122"/>
      <c r="E167" s="121"/>
      <c r="F167" s="123"/>
    </row>
    <row r="168" spans="1:6" x14ac:dyDescent="0.25">
      <c r="A168" s="121" t="s">
        <v>1490</v>
      </c>
      <c r="B168" s="121" t="s">
        <v>1010</v>
      </c>
      <c r="C168" s="122"/>
      <c r="E168" s="121"/>
      <c r="F168" s="123"/>
    </row>
    <row r="169" spans="1:6" x14ac:dyDescent="0.25">
      <c r="A169" s="121" t="s">
        <v>1490</v>
      </c>
      <c r="B169" s="121" t="s">
        <v>1593</v>
      </c>
      <c r="C169" s="122"/>
      <c r="E169" s="121"/>
      <c r="F169" s="123"/>
    </row>
    <row r="170" spans="1:6" x14ac:dyDescent="0.25">
      <c r="A170" s="121" t="s">
        <v>1490</v>
      </c>
      <c r="B170" s="121" t="s">
        <v>1055</v>
      </c>
      <c r="C170" s="122">
        <v>55</v>
      </c>
      <c r="E170" s="121"/>
      <c r="F170" s="123"/>
    </row>
    <row r="171" spans="1:6" x14ac:dyDescent="0.25">
      <c r="A171" s="121" t="s">
        <v>1490</v>
      </c>
      <c r="B171" s="121" t="s">
        <v>1055</v>
      </c>
      <c r="C171" s="122"/>
      <c r="E171" s="121"/>
      <c r="F171" s="123"/>
    </row>
    <row r="172" spans="1:6" x14ac:dyDescent="0.25">
      <c r="A172" s="121" t="s">
        <v>1490</v>
      </c>
      <c r="B172" s="121" t="s">
        <v>1230</v>
      </c>
      <c r="C172" s="122"/>
      <c r="E172" s="121"/>
      <c r="F172" s="123"/>
    </row>
    <row r="173" spans="1:6" x14ac:dyDescent="0.25">
      <c r="A173" s="121" t="s">
        <v>1490</v>
      </c>
      <c r="B173" s="121" t="s">
        <v>1419</v>
      </c>
      <c r="C173" s="122"/>
      <c r="E173" s="121"/>
      <c r="F173" s="123"/>
    </row>
    <row r="174" spans="1:6" x14ac:dyDescent="0.25">
      <c r="A174" s="121" t="s">
        <v>1490</v>
      </c>
      <c r="B174" s="121" t="s">
        <v>1594</v>
      </c>
      <c r="C174" s="122"/>
      <c r="E174" s="121"/>
      <c r="F174" s="123"/>
    </row>
    <row r="175" spans="1:6" x14ac:dyDescent="0.25">
      <c r="A175" s="121" t="s">
        <v>1490</v>
      </c>
      <c r="B175" s="121" t="s">
        <v>1595</v>
      </c>
      <c r="C175" s="122"/>
      <c r="E175" s="121"/>
      <c r="F175" s="123"/>
    </row>
    <row r="176" spans="1:6" x14ac:dyDescent="0.25">
      <c r="A176" s="121" t="s">
        <v>1490</v>
      </c>
      <c r="B176" s="121" t="s">
        <v>1596</v>
      </c>
      <c r="C176" s="122"/>
      <c r="E176" s="121"/>
      <c r="F176" s="123"/>
    </row>
    <row r="177" spans="1:6" x14ac:dyDescent="0.25">
      <c r="A177" s="121" t="s">
        <v>1490</v>
      </c>
      <c r="B177" s="121" t="s">
        <v>1597</v>
      </c>
      <c r="C177" s="122"/>
      <c r="E177" s="121"/>
      <c r="F177" s="123"/>
    </row>
    <row r="178" spans="1:6" x14ac:dyDescent="0.25">
      <c r="A178" s="121" t="s">
        <v>1490</v>
      </c>
      <c r="B178" s="121" t="s">
        <v>1503</v>
      </c>
      <c r="C178" s="122"/>
      <c r="E178" s="121"/>
      <c r="F178" s="123"/>
    </row>
    <row r="179" spans="1:6" x14ac:dyDescent="0.25">
      <c r="A179" s="121" t="s">
        <v>1490</v>
      </c>
      <c r="B179" s="121" t="s">
        <v>1507</v>
      </c>
      <c r="C179" s="122"/>
      <c r="E179" s="121"/>
      <c r="F179" s="123"/>
    </row>
    <row r="180" spans="1:6" x14ac:dyDescent="0.25">
      <c r="A180" s="121" t="s">
        <v>1490</v>
      </c>
      <c r="B180" s="121" t="s">
        <v>780</v>
      </c>
      <c r="C180" s="122"/>
      <c r="E180" s="121"/>
      <c r="F180" s="123"/>
    </row>
    <row r="181" spans="1:6" x14ac:dyDescent="0.25">
      <c r="A181" s="121" t="s">
        <v>1490</v>
      </c>
      <c r="B181" s="121" t="s">
        <v>1593</v>
      </c>
      <c r="C181" s="122"/>
      <c r="E181" s="121"/>
      <c r="F181" s="123"/>
    </row>
    <row r="182" spans="1:6" x14ac:dyDescent="0.25">
      <c r="A182" s="121" t="s">
        <v>1490</v>
      </c>
      <c r="B182" s="121" t="s">
        <v>848</v>
      </c>
      <c r="C182" s="122"/>
      <c r="E182" s="121"/>
      <c r="F182" s="123"/>
    </row>
    <row r="183" spans="1:6" x14ac:dyDescent="0.25">
      <c r="A183" s="121" t="s">
        <v>1490</v>
      </c>
      <c r="B183" s="121" t="s">
        <v>1302</v>
      </c>
      <c r="C183" s="122"/>
      <c r="E183" s="121"/>
      <c r="F183" s="123"/>
    </row>
    <row r="184" spans="1:6" x14ac:dyDescent="0.25">
      <c r="A184" s="121" t="s">
        <v>1490</v>
      </c>
      <c r="B184" s="121" t="s">
        <v>1042</v>
      </c>
      <c r="C184" s="122"/>
      <c r="E184" s="121"/>
      <c r="F184" s="123"/>
    </row>
    <row r="185" spans="1:6" x14ac:dyDescent="0.25">
      <c r="A185" s="121" t="s">
        <v>1490</v>
      </c>
      <c r="B185" s="121" t="s">
        <v>1598</v>
      </c>
      <c r="C185" s="122"/>
      <c r="E185" s="121"/>
      <c r="F185" s="123"/>
    </row>
    <row r="186" spans="1:6" x14ac:dyDescent="0.25">
      <c r="A186" s="121" t="s">
        <v>1490</v>
      </c>
      <c r="B186" s="121" t="s">
        <v>1599</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purl.org/dc/elements/1.1/"/>
    <ds:schemaRef ds:uri="425219ba-412a-444d-aba8-f4226b7dc4fc"/>
    <ds:schemaRef ds:uri="http://schemas.microsoft.com/office/2006/documentManagement/types"/>
    <ds:schemaRef ds:uri="http://www.w3.org/XML/1998/namespace"/>
    <ds:schemaRef ds:uri="http://purl.org/dc/dcmitype/"/>
    <ds:schemaRef ds:uri="http://schemas.microsoft.com/office/2006/metadata/properties"/>
    <ds:schemaRef ds:uri="http://schemas.openxmlformats.org/package/2006/metadata/core-properties"/>
    <ds:schemaRef ds:uri="http://schemas.microsoft.com/office/infopath/2007/PartnerControls"/>
    <ds:schemaRef ds:uri="7c6a674a-e34f-4e31-96b2-0a637730057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2022-03-01T09:36:12Z</cp:lastPrinted>
  <dcterms:created xsi:type="dcterms:W3CDTF">2020-10-26T15:44:11Z</dcterms:created>
  <dcterms:modified xsi:type="dcterms:W3CDTF">2024-09-11T09:54:51Z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