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8BC76B5D-FC37-4322-98C3-B4C3E31EB8FD}" xr6:coauthVersionLast="47" xr6:coauthVersionMax="47" xr10:uidLastSave="{00000000-0000-0000-0000-000000000000}"/>
  <bookViews>
    <workbookView xWindow="1815" yWindow="1815"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60" i="8" l="1"/>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<sst xmlns="http://schemas.openxmlformats.org/spreadsheetml/2006/main" count="4554" uniqueCount="1886">
  <si>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</si>
  <si>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</si>
  <si>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</si>
  <si>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</si>
  <si>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</si>
  <si>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</si>
  <si>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</si>
  <si>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</si>
  <si>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</si>
  <si>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</si>
  <si>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</si>
  <si>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</si>
  <si>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</si>
  <si>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</si>
  <si>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</si>
  <si>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</si>
  <si>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</si>
  <si>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</si>
  <si>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</si>
  <si>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</si>
  <si>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</si>
  <si>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</si>
  <si>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</si>
  <si>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</si>
  <si>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</si>
  <si>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</si>
  <si>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</si>
  <si>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</si>
  <si>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</si>
  <si>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</si>
  <si>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</si>
  <si>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</si>
  <si>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</si>
  <si>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</si>
  <si>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</si>
  <si>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</si>
  <si>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</si>
  <si>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</si>
  <si>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</si>
  <si>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</si>
  <si>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</si>
  <si>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</si>
  <si>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</si>
  <si>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</si>
  <si>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</si>
  <si>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</si>
  <si>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</si>
  <si>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</si>
  <si>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</si>
  <si>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</si>
  <si>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</si>
  <si>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</si>
  <si>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</si>
  <si>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</si>
  <si>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</si>
  <si>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</si>
  <si>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</si>
  <si>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</si>
  <si>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</si>
  <si>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</si>
  <si>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</si>
  <si>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</si>
  <si>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</si>
  <si>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</si>
  <si>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</si>
  <si>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</si>
  <si>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</si>
  <si>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</si>
  <si>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</si>
  <si>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</si>
  <si>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</si>
  <si>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</si>
  <si>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</si>
  <si>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</si>
  <si>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</si>
  <si>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</si>
  <si>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</si>
  <si>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</si>
  <si>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</si>
  <si>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</si>
  <si>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</si>
  <si>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</si>
  <si>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</si>
  <si>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</si>
  <si>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</si>
  <si>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</si>
  <si>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</si>
  <si>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</si>
  <si>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</si>
  <si>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</si>
  <si>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</si>
  <si>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</si>
  <si>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</si>
  <si>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</si>
  <si>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</si>
  <si>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</si>
  <si>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</si>
  <si>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</si>
  <si>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</si>
  <si>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</si>
  <si>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</si>
  <si>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</si>
  <si>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</si>
  <si>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</si>
  <si>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</si>
  <si>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</si>
  <si>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</si>
  <si>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</si>
  <si>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</si>
  <si>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</si>
  <si>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</si>
  <si>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</si>
  <si>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</si>
  <si>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</si>
  <si>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</si>
  <si>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</si>
  <si>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</si>
  <si>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</si>
  <si>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</si>
  <si>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</si>
  <si>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</si>
  <si>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</si>
  <si>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</si>
  <si>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</si>
  <si>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</si>
  <si>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</si>
  <si>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</si>
  <si>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</si>
  <si>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</si>
  <si>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</si>
  <si>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</si>
  <si>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</si>
  <si>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</si>
  <si>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</si>
  <si>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</si>
  <si>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</si>
  <si>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</si>
  <si>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</si>
  <si>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</si>
  <si>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</si>
  <si>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</si>
  <si>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</si>
  <si>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</si>
  <si>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</si>
  <si>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</si>
  <si>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</si>
  <si>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</si>
  <si>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</si>
  <si>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</si>
  <si>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</si>
  <si>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</si>
  <si>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</si>
  <si>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</si>
  <si>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</si>
  <si>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</si>
  <si>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</si>
  <si>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</si>
  <si>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</si>
  <si>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</si>
  <si>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</si>
  <si>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</si>
  <si>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</si>
  <si>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</si>
  <si>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</si>
  <si>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</si>
  <si>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</si>
  <si>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</si>
  <si>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</si>
  <si>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</si>
  <si>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</si>
  <si>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</si>
  <si>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</si>
  <si>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</si>
  <si>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</si>
  <si>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</si>
  <si>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</si>
  <si>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</si>
  <si>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</si>
  <si>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</si>
  <si>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</si>
  <si>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</si>
  <si>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</si>
  <si>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</si>
  <si>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</si>
  <si>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</si>
  <si>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</si>
  <si>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</si>
  <si>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</si>
  <si>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</si>
  <si>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</si>
  <si>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</si>
  <si>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</si>
  <si>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</si>
  <si>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</si>
  <si>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</si>
  <si>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</si>
  <si>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</si>
  <si>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</si>
  <si>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</si>
  <si>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</si>
  <si>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</si>
  <si>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</si>
  <si>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</si>
  <si>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</si>
  <si>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</si>
  <si>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</si>
  <si>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</si>
  <si>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</si>
  <si>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</si>
  <si>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</si>
  <si>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</si>
  <si>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</si>
  <si>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</si>
  <si>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</si>
  <si>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</si>
  <si>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</si>
  <si>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</si>
  <si>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</si>
  <si>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</si>
  <si>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</si>
  <si>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</si>
  <si>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</si>
  <si>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</si>
  <si>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</si>
  <si>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</si>
  <si>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</si>
  <si>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</si>
  <si>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</si>
  <si>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</si>
  <si>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</si>
  <si>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</si>
  <si>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</si>
  <si>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</si>
  <si>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</si>
  <si>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</si>
  <si>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</si>
  <si>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</si>
  <si>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</si>
  <si>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</si>
  <si>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</si>
  <si>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</si>
  <si>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</si>
  <si>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</si>
  <si>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</si>
  <si>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</si>
  <si>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</si>
  <si>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</si>
  <si>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</si>
  <si>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</si>
  <si>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</si>
  <si>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</si>
  <si>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</si>
  <si>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</si>
  <si>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</si>
  <si>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</si>
  <si>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</si>
  <si>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</si>
  <si>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</si>
  <si>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</si>
  <si>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</si>
  <si>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</si>
  <si>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</si>
  <si>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</si>
  <si>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</si>
  <si>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</si>
  <si>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</si>
  <si>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</si>
  <si>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</si>
  <si>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</si>
  <si>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</si>
  <si>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</si>
  <si>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</si>
  <si>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</si>
  <si>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</si>
  <si>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</si>
  <si>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</si>
  <si>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</si>
  <si>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</si>
  <si>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</si>
  <si>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</si>
  <si>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</si>
  <si>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</si>
  <si>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</si>
  <si>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</si>
  <si>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</si>
  <si>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</si>
  <si>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</si>
  <si>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</si>
  <si>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</si>
  <si>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</si>
  <si>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</si>
  <si>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</si>
  <si>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</si>
  <si>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</si>
  <si>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</si>
  <si>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</si>
  <si>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</si>
  <si>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</si>
  <si>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</si>
  <si>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</si>
  <si>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</si>
  <si>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</si>
  <si>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</si>
  <si>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</si>
  <si>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</si>
  <si>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</si>
  <si>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</si>
  <si>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</si>
  <si>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</si>
  <si>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</si>
  <si>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</si>
  <si>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</si>
  <si>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</si>
  <si>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</si>
  <si>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</si>
  <si>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</si>
  <si>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</si>
  <si>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</si>
  <si>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</si>
  <si>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</si>
  <si>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</si>
  <si>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</si>
  <si>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</si>
  <si>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</si>
  <si>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</si>
  <si>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</si>
  <si>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</si>
  <si>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</si>
  <si>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</si>
  <si>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</si>
  <si>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</si>
  <si>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</si>
  <si>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</si>
  <si>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</si>
  <si>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</si>
  <si>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</si>
  <si>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</si>
  <si>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</si>
  <si>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</si>
  <si>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</si>
  <si>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</si>
  <si>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</si>
  <si>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</si>
  <si>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</si>
  <si>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</si>
  <si>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</si>
  <si>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</si>
  <si>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</si>
  <si>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</si>
  <si>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</si>
  <si>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</si>
  <si>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</si>
  <si>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</si>
  <si>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</si>
  <si>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</si>
  <si>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</si>
  <si>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</si>
  <si>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</si>
  <si>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</si>
  <si>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</si>
  <si>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</si>
  <si>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</si>
  <si>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</si>
  <si>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</si>
  <si>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</si>
  <si>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</si>
  <si>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</si>
  <si>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</si>
  <si>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</si>
  <si>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</si>
  <si>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</si>
  <si>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</si>
  <si>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</si>
  <si>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</si>
  <si>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</si>
  <si>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</si>
  <si>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</si>
  <si>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</si>
  <si>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</si>
  <si>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</si>
  <si>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</si>
  <si>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</si>
  <si>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</si>
  <si>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</si>
  <si>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</si>
  <si>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</si>
  <si>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</si>
  <si>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</si>
  <si>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</si>
  <si>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</si>
  <si>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</si>
  <si>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</si>
  <si>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</si>
  <si>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</si>
  <si>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</si>
  <si>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</si>
  <si>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</si>
  <si>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</si>
  <si>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</si>
  <si>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</si>
  <si>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</si>
  <si>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</si>
  <si>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</si>
  <si>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</si>
  <si>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</si>
  <si>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</si>
  <si>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</si>
  <si>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</si>
  <si>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</si>
  <si>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</si>
  <si>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</si>
  <si>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</si>
  <si>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</si>
  <si>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</si>
  <si>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</si>
  <si>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</si>
  <si>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</si>
  <si>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</si>
  <si>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</si>
  <si>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</si>
  <si>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</si>
  <si>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</si>
  <si>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</si>
  <si>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</si>
  <si>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</si>
  <si>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</si>
  <si>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</si>
  <si>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</si>
  <si>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</si>
  <si>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</si>
  <si>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</si>
  <si>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</si>
  <si>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</si>
  <si>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</si>
  <si>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</si>
  <si>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</si>
  <si>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</si>
  <si>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</si>
  <si>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</si>
  <si>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</si>
  <si>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</si>
  <si>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</si>
  <si>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</si>
  <si>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</si>
  <si>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</si>
  <si>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</si>
  <si>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</si>
  <si>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</si>
  <si>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</si>
  <si>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</si>
  <si>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</si>
  <si>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</si>
  <si>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</si>
  <si>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</si>
  <si>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</si>
  <si>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</si>
  <si>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</si>
  <si>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</si>
  <si>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</si>
  <si>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</si>
  <si>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</si>
  <si>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</si>
  <si>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</si>
  <si>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</si>
  <si>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</si>
  <si>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</si>
  <si>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</si>
  <si>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</si>
  <si>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</si>
  <si>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</si>
  <si>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</si>
  <si>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</si>
  <si>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</si>
  <si>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</si>
  <si>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</si>
  <si>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</si>
  <si>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</si>
  <si>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</si>
  <si>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</si>
  <si>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</si>
  <si>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</si>
  <si>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</si>
  <si>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</si>
  <si>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</si>
  <si>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</si>
  <si>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</si>
  <si>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</si>
  <si>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</si>
  <si>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</si>
  <si>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</si>
  <si>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</si>
  <si>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</si>
  <si>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</si>
  <si>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</si>
  <si>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</si>
  <si>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</si>
  <si>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</si>
  <si>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</si>
  <si>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</si>
  <si>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</si>
  <si>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</si>
  <si>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</si>
  <si>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</si>
  <si>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</si>
  <si>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</si>
  <si>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</si>
  <si>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</si>
  <si>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</si>
  <si>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</si>
  <si>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</si>
  <si>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</si>
  <si>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</si>
  <si>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</si>
  <si>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</si>
  <si>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</si>
  <si>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</si>
  <si>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</si>
  <si>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</si>
  <si>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</si>
  <si>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</si>
  <si>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</si>
  <si>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</si>
  <si>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</si>
  <si>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</si>
  <si>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</si>
  <si>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</si>
  <si>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</si>
  <si>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</si>
  <si>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</si>
  <si>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</si>
  <si>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</si>
  <si>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</si>
  <si>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</si>
  <si>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</si>
  <si>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</si>
  <si>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</si>
  <si>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</si>
  <si>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</si>
  <si>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</si>
  <si>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</si>
  <si>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</si>
  <si>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</si>
  <si>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</si>
  <si>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</si>
  <si>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</si>
  <si>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</si>
  <si>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</si>
  <si>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</si>
  <si>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</si>
  <si>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</si>
  <si>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</si>
  <si>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</si>
  <si>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</si>
  <si>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</si>
  <si>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</si>
  <si>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</si>
  <si>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</si>
  <si>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</si>
  <si>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</si>
  <si>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</si>
  <si>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</si>
  <si>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</si>
  <si>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</si>
  <si>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</si>
  <si>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</si>
  <si>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</si>
  <si>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</si>
  <si>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</si>
  <si>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</si>
  <si>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</si>
  <si>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</si>
  <si>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</si>
  <si>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</si>
  <si>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</si>
  <si>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</si>
  <si>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</si>
  <si>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</si>
  <si>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</si>
  <si>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</si>
  <si>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</si>
  <si>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</si>
  <si>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</si>
  <si>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</si>
  <si>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</si>
  <si>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</si>
  <si>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</si>
  <si>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</si>
  <si>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</si>
  <si>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</si>
  <si>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</si>
  <si>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</si>
  <si>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</si>
  <si>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</si>
  <si>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</si>
  <si>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</si>
  <si>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</si>
  <si>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</si>
  <si>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</si>
  <si>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</si>
  <si>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</si>
  <si>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</si>
  <si>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</si>
  <si>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</si>
  <si>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</si>
  <si>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</si>
  <si>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</si>
  <si>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</si>
  <si>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</si>
  <si>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</si>
  <si>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</si>
  <si>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</si>
  <si>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</si>
  <si>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</si>
  <si>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</si>
  <si>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</si>
  <si>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</si>
  <si>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</si>
  <si>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</si>
  <si>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</si>
  <si>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</si>
  <si>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</si>
  <si>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</si>
  <si>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</si>
  <si>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</si>
  <si>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</si>
  <si>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</si>
  <si>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</si>
  <si>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</si>
  <si>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</si>
  <si>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</si>
  <si>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</si>
  <si>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</si>
  <si>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</si>
  <si>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</si>
  <si>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</si>
  <si>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</si>
  <si>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</si>
  <si>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</si>
  <si>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</si>
  <si>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</si>
  <si>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</si>
  <si>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</si>
  <si>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</si>
  <si>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</si>
  <si>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</si>
  <si>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</si>
  <si>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</si>
  <si>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</si>
  <si>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</si>
  <si>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</si>
  <si>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</si>
  <si>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</si>
  <si>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</si>
  <si>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</si>
  <si>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</si>
  <si>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</si>
  <si>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</si>
  <si>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</si>
  <si>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</si>
  <si>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</si>
  <si>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</si>
  <si>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</si>
  <si>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</si>
  <si>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</si>
  <si>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</si>
  <si>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</si>
  <si>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</si>
  <si>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</si>
  <si>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</si>
  <si>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</si>
  <si>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</si>
  <si>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</si>
  <si>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</si>
  <si>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</si>
  <si>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</si>
  <si>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</si>
  <si>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</si>
  <si>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</si>
  <si>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</si>
  <si>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</si>
  <si>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</si>
  <si>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</si>
  <si>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</si>
  <si>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</si>
  <si>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</si>
  <si>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</si>
  <si>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</si>
  <si>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</si>
  <si>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</si>
  <si>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</si>
  <si>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</si>
  <si>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</si>
  <si>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</si>
  <si>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</si>
  <si>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</si>
  <si>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</si>
  <si>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</si>
  <si>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</si>
  <si>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</si>
  <si>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</si>
  <si>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</si>
  <si>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</si>
  <si>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</si>
  <si>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</si>
  <si>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</si>
  <si>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</si>
  <si>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</si>
  <si>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</si>
  <si>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</si>
  <si>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</si>
  <si>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</si>
  <si>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</si>
  <si>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</si>
  <si>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</si>
  <si>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</si>
  <si>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</si>
  <si>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</si>
  <si>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</si>
  <si>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</si>
  <si>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</si>
  <si>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</si>
  <si>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</si>
  <si>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</si>
  <si>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</si>
  <si>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</si>
  <si>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</si>
  <si>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</si>
  <si>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</si>
  <si>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</si>
  <si>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</si>
  <si>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</si>
  <si>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</si>
  <si>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</si>
  <si>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</si>
  <si>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</si>
  <si>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</si>
  <si>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</si>
  <si>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</si>
  <si>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</si>
  <si>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</si>
  <si>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</si>
  <si>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</si>
  <si>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</si>
  <si>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</si>
  <si>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</si>
  <si>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</si>
  <si>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</si>
  <si>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</si>
  <si>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</si>
  <si>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</si>
  <si>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</si>
  <si>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</si>
  <si>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</si>
  <si>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</si>
  <si>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</si>
  <si>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</si>
  <si>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</si>
  <si>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</si>
  <si>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</si>
  <si>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</si>
  <si>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</si>
  <si>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</si>
  <si>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</si>
  <si>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</si>
  <si>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</si>
  <si>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</si>
  <si>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</si>
  <si>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</si>
  <si>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</si>
  <si>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</si>
  <si>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</si>
  <si>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</si>
  <si>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</si>
  <si>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</si>
  <si>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</si>
  <si>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</si>
  <si>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</si>
  <si>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</si>
  <si>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</si>
  <si>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</si>
  <si>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</si>
  <si>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</si>
  <si>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</si>
  <si>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</si>
  <si>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</si>
  <si>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</si>
  <si>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</si>
  <si>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</si>
  <si>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</si>
  <si>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</si>
  <si>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</si>
  <si>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</si>
  <si>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</si>
  <si>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</si>
  <si>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</si>
  <si>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</si>
  <si>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</si>
  <si>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</si>
  <si>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</si>
  <si>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</si>
  <si>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</si>
  <si>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</si>
  <si>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</si>
  <si>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</si>
  <si>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</si>
  <si>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</si>
  <si>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</si>
  <si>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</si>
  <si>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</si>
  <si>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</si>
  <si>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</si>
  <si>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</si>
  <si>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</si>
  <si>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</si>
  <si>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</si>
  <si>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</si>
  <si>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</si>
  <si>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</si>
  <si>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</si>
  <si>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</si>
  <si>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</si>
  <si>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</si>
  <si>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</si>
  <si>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</si>
  <si>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</si>
  <si>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</si>
  <si>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</si>
  <si>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</si>
  <si>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</si>
  <si>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</si>
  <si>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</si>
  <si>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</si>
  <si>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</si>
  <si>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</si>
  <si>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</si>
  <si>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</si>
  <si>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</si>
  <si>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</si>
  <si>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</si>
  <si>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</si>
  <si>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</si>
  <si>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</si>
  <si>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</si>
  <si>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</si>
  <si>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</si>
  <si>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</si>
  <si>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</si>
  <si>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</si>
  <si>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</si>
  <si>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</si>
  <si>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</si>
  <si>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</si>
  <si>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</si>
  <si>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</si>
  <si>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</si>
  <si>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</si>
  <si>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</si>
  <si>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</si>
  <si>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</si>
  <si>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</si>
  <si>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</si>
  <si>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</si>
  <si>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</si>
  <si>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</si>
  <si>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</si>
  <si>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</si>
  <si>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</si>
  <si>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</si>
  <si>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</si>
  <si>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</si>
  <si>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</si>
  <si>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</si>
  <si>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</si>
  <si>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</si>
  <si>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</si>
  <si>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</si>
  <si>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</si>
  <si>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</si>
  <si>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</si>
  <si>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</si>
  <si>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</si>
  <si>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</si>
  <si>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</si>
  <si>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</si>
  <si>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</si>
  <si>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</si>
  <si>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</si>
  <si>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</si>
  <si>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</si>
  <si>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</si>
  <si>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</si>
  <si>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</si>
  <si>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</si>
  <si>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</si>
  <si>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</si>
  <si>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</si>
  <si>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</si>
  <si>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</si>
  <si>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</si>
  <si>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</si>
  <si>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</si>
  <si>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</si>
  <si>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</si>
  <si>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</si>
  <si>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</si>
  <si>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</si>
  <si>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</si>
  <si>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</si>
  <si>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</si>
  <si>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</si>
  <si>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</si>
  <si>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</si>
  <si>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</si>
  <si>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</si>
  <si>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</si>
  <si>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</si>
  <si>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</si>
  <si>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</si>
  <si>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</si>
  <si>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</si>
  <si>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</si>
  <si>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</si>
  <si>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</si>
  <si>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</si>
  <si>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</si>
  <si>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</si>
  <si>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</si>
  <si>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</si>
  <si>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</si>
  <si>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</si>
  <si>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</si>
  <si>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</si>
  <si>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</si>
  <si>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</si>
  <si>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</si>
  <si>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</si>
  <si>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</si>
  <si>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</si>
  <si>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</si>
  <si>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</si>
  <si>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</si>
  <si>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</si>
  <si>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</si>
  <si>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</si>
  <si>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</si>
  <si>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</si>
  <si>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</si>
  <si>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</si>
  <si>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</si>
  <si>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</si>
  <si>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</si>
  <si>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</si>
  <si>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</si>
  <si>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</si>
  <si>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</si>
  <si>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</si>
  <si>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</si>
  <si>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</si>
  <si>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</si>
  <si>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</si>
  <si>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</si>
  <si>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</si>
  <si>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</si>
  <si>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</si>
  <si>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</si>
  <si>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</si>
  <si>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</si>
  <si>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</si>
  <si>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</si>
  <si>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</si>
  <si>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</si>
  <si>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</si>
  <si>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</si>
  <si>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</si>
  <si>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</si>
  <si>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</si>
  <si>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</si>
  <si>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</si>
  <si>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</si>
  <si>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</si>
  <si>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</si>
  <si>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</si>
  <si>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</si>
  <si>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</si>
  <si>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</si>
  <si>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</si>
  <si>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</si>
  <si>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</si>
  <si>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</si>
  <si>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</si>
  <si>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</si>
  <si>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</si>
  <si>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</si>
  <si>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</si>
  <si>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</si>
  <si>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</si>
  <si>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</si>
  <si>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</si>
  <si>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</si>
  <si>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</si>
  <si>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</si>
  <si>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</si>
  <si>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</si>
  <si>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</si>
  <si>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</si>
  <si>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</si>
  <si>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</si>
  <si>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</si>
  <si>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</si>
  <si>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</si>
  <si>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</si>
  <si>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</si>
  <si>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</si>
  <si>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</si>
  <si>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</si>
  <si>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</si>
  <si>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</si>
  <si>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</si>
  <si>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</si>
  <si>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</si>
  <si>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</si>
  <si>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</si>
  <si>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</si>
  <si>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</si>
  <si>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</si>
  <si>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</si>
  <si>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</si>
  <si>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</si>
  <si>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</si>
  <si>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</si>
  <si>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</si>
  <si>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</si>
  <si>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</si>
  <si>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</si>
  <si>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</si>
  <si>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</si>
  <si>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</si>
  <si>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</si>
  <si>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</si>
  <si>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</si>
  <si>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</si>
  <si>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</si>
  <si>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</si>
  <si>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</si>
  <si>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</si>
  <si>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</si>
  <si>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</si>
  <si>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</si>
  <si>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</si>
  <si>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</si>
  <si>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</si>
  <si>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</si>
  <si>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</si>
  <si>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</si>
  <si>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</si>
  <si>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</si>
  <si>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</si>
  <si>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</si>
  <si>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</si>
  <si>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</si>
  <si>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</si>
  <si>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</si>
  <si>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</si>
  <si>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</si>
  <si>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</si>
  <si>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</si>
  <si>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</si>
  <si>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</si>
  <si>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</si>
  <si>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</si>
  <si>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</si>
  <si>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</si>
  <si>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</si>
  <si>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</si>
  <si>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</si>
  <si>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</si>
  <si>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</si>
  <si>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</si>
  <si>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</si>
  <si>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</si>
  <si>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</si>
  <si>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</si>
  <si>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</si>
  <si>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</si>
  <si>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</si>
  <si>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</si>
  <si>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</si>
  <si>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</si>
  <si>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</si>
  <si>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</si>
  <si>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</si>
  <si>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</si>
  <si>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</si>
  <si>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</si>
  <si>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</si>
  <si>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</si>
  <si>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</si>
  <si>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</si>
  <si>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</si>
  <si>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</si>
  <si>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</si>
  <si>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</si>
  <si>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</si>
  <si>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</si>
  <si>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</si>
  <si>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</si>
  <si>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</si>
  <si>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</si>
  <si>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</si>
  <si>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</si>
  <si>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</si>
  <si>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</si>
  <si>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</si>
  <si>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</si>
  <si>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</si>
  <si>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</si>
  <si>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</si>
  <si>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</si>
  <si>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</si>
  <si>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</si>
  <si>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</si>
  <si>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</si>
  <si>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</si>
  <si>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</si>
  <si>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</si>
  <si>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</si>
  <si>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</si>
  <si>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</si>
  <si>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</si>
  <si>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</si>
  <si>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</si>
  <si>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</si>
  <si>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</si>
  <si>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</si>
  <si>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</si>
  <si>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</si>
  <si>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</si>
  <si>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</si>
  <si>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</si>
  <si>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</si>
  <si>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</si>
  <si>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</si>
  <si>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</si>
  <si>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</si>
  <si>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</si>
  <si>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</si>
  <si>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</si>
  <si>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</si>
  <si>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</si>
  <si>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</si>
  <si>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</si>
  <si>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</si>
  <si>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</si>
  <si>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</si>
  <si>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</si>
  <si>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</si>
  <si>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</si>
  <si>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</si>
  <si>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</si>
  <si>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</si>
  <si>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</si>
  <si>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</si>
  <si>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</si>
  <si>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</si>
  <si>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</si>
  <si>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</si>
  <si>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</si>
  <si>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</si>
  <si>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</si>
  <si>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</si>
  <si>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</si>
  <si>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</si>
  <si>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</si>
  <si>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</si>
  <si>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</si>
  <si>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</si>
  <si>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</si>
  <si>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</si>
  <si>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</si>
  <si>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</si>
  <si>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</si>
  <si>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</si>
  <si>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</si>
  <si>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</si>
  <si>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</si>
  <si>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</si>
  <si>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</si>
  <si>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</si>
  <si>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</si>
  <si>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</si>
  <si>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</si>
  <si>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</si>
  <si>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</si>
  <si>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</si>
  <si>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</si>
  <si>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</si>
  <si>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</si>
  <si>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</si>
  <si>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</si>
  <si>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</si>
  <si>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</si>
  <si>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</si>
  <si>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</si>
  <si>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</si>
  <si>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</si>
  <si>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</si>
  <si>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</si>
  <si>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</si>
  <si>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</si>
  <si>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</si>
  <si>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</si>
  <si>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</si>
  <si>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</si>
  <si>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</si>
  <si>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</si>
  <si>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</si>
  <si>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</si>
  <si>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</si>
  <si>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</si>
  <si>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</si>
  <si>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</si>
  <si>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</si>
  <si>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</si>
  <si>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</si>
  <si>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</si>
  <si>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</si>
  <si>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</si>
  <si>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</si>
  <si>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</si>
  <si>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</si>
  <si>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</si>
  <si>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</si>
  <si>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</si>
  <si>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</si>
  <si>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</si>
  <si>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</si>
  <si>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</si>
  <si>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</si>
  <si>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</si>
  <si>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</si>
  <si>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</si>
  <si>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</si>
  <si>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</si>
  <si>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</si>
  <si>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</si>
  <si>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</si>
  <si>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</si>
  <si>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</si>
  <si>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</si>
  <si>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</si>
  <si>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</si>
  <si>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</si>
  <si>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</si>
  <si>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</si>
  <si>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</si>
  <si>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</si>
  <si>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</si>
  <si>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</si>
  <si>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</si>
  <si>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</si>
  <si>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</si>
  <si>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</si>
  <si>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</si>
  <si>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</si>
  <si>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</si>
  <si>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</si>
  <si>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</si>
  <si>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</si>
  <si>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</si>
  <si>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</si>
  <si>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</si>
  <si>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</si>
  <si>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</si>
  <si>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</si>
  <si>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</si>
  <si>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</si>
  <si>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</si>
  <si>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</si>
  <si>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</si>
  <si>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</si>
  <si>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</si>
  <si>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</si>
  <si>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</si>
  <si>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</si>
  <si>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</si>
  <si>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</si>
  <si>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</si>
  <si>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</si>
  <si>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</si>
  <si>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</si>
  <si>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</si>
  <si>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</si>
  <si>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</si>
  <si>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</si>
  <si>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</si>
  <si>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</si>
  <si>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</si>
  <si>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</si>
  <si>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</si>
  <si>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</si>
  <si>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</si>
  <si>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</si>
  <si>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</si>
  <si>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</si>
  <si>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</si>
  <si>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</si>
  <si>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</si>
  <si>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</si>
  <si>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</si>
  <si>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</si>
  <si>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</si>
  <si>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</si>
  <si>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</si>
  <si>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</si>
  <si>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</si>
  <si>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</si>
  <si>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</si>
  <si>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</si>
  <si>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</si>
  <si>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</si>
  <si>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</si>
  <si>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</si>
  <si>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</si>
  <si>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</si>
  <si>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</si>
  <si>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</si>
  <si>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</si>
  <si>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</si>
  <si>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</si>
  <si>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</si>
  <si>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</si>
  <si>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</si>
  <si>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</si>
  <si>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</si>
  <si>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</si>
  <si>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</si>
  <si>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</si>
  <si>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</si>
  <si>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</si>
  <si>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</si>
  <si>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</si>
  <si>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</si>
  <si>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</si>
  <si>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</si>
  <si>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</si>
  <si>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</si>
  <si>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</si>
  <si>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</si>
  <si>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</si>
  <si>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</si>
  <si>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</si>
  <si>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</si>
  <si>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</si>
  <si>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</si>
  <si>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</si>
  <si>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</si>
  <si>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</si>
  <si>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</si>
  <si>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</si>
  <si>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</si>
  <si>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</si>
  <si>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</si>
  <si>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</si>
  <si>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</si>
  <si>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</si>
  <si>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</si>
  <si>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</si>
  <si>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</si>
  <si>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</si>
  <si>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</si>
  <si>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</si>
  <si>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</si>
  <si>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</si>
  <si>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</si>
  <si>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</si>
  <si>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</si>
  <si>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</si>
  <si>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</si>
  <si>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</si>
  <si>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</si>
  <si>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</si>
  <si>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</si>
  <si>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</si>
  <si>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</si>
  <si>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</si>
  <si>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</si>
  <si>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</si>
  <si>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</si>
  <si>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</si>
  <si>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</si>
  <si>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</si>
  <si>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</si>
  <si>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</si>
  <si>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</si>
  <si>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</si>
  <si>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</si>
  <si>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</si>
  <si>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</si>
  <si>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</si>
  <si>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</si>
  <si>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</si>
  <si>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</si>
  <si>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</si>
  <si>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</si>
  <si>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</si>
  <si>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</si>
  <si>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</si>
  <si>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</si>
  <si>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</si>
  <si>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</si>
  <si>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</si>
  <si>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</si>
  <si>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</si>
  <si>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</si>
  <si>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</si>
  <si>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</si>
  <si>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</si>
  <si>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</si>
  <si>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</si>
  <si>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</si>
  <si>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</si>
  <si>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</si>
  <si>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</si>
  <si>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</si>
  <si>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</si>
  <si>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</si>
  <si>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</si>
  <si>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</si>
  <si>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</si>
  <si>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</si>
  <si>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</si>
  <si>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</si>
  <si>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</si>
  <si>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</si>
  <si>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</si>
  <si>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</si>
  <si>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</si>
  <si>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</si>
  <si>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</si>
  <si>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</si>
  <si>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</si>
  <si>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</si>
  <si>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</si>
  <si>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</si>
  <si>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</si>
  <si>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</si>
  <si>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</si>
  <si>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</si>
  <si>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</si>
  <si>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</si>
  <si>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</si>
  <si>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</si>
  <si>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</si>
  <si>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</si>
  <si>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</si>
  <si>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</si>
  <si>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</si>
  <si>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</si>
  <si>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</si>
  <si>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</si>
  <si>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</si>
  <si>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</si>
  <si>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</si>
  <si>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</si>
  <si>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</si>
  <si>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</si>
  <si>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</si>
  <si>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</si>
  <si>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</si>
  <si>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</si>
  <si>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</si>
  <si>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</si>
  <si>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</si>
  <si>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</si>
  <si>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</si>
  <si>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</si>
  <si>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</si>
  <si>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</si>
  <si>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</si>
  <si>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</si>
  <si>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</si>
  <si>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</si>
  <si>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</si>
  <si>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</si>
  <si>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</si>
  <si>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</si>
  <si>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</si>
  <si>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</si>
  <si>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</si>
  <si>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</si>
  <si>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</si>
  <si>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</si>
  <si>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</si>
  <si>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</si>
  <si>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</si>
  <si>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</si>
  <si>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</si>
  <si>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</si>
  <si>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</si>
  <si>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</si>
  <si>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</si>
  <si>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</si>
  <si>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</si>
  <si>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</si>
  <si>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</si>
  <si>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</si>
  <si>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</si>
  <si>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</si>
  <si>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</si>
  <si>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</si>
  <si>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</si>
  <si>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</si>
  <si>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</si>
  <si>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</si>
  <si>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</si>
  <si>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</si>
  <si>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</si>
  <si>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</si>
  <si>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</si>
  <si>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</si>
  <si>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</si>
  <si>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</si>
  <si>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</si>
  <si>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</si>
  <si>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</si>
  <si>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</si>
  <si>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</si>
  <si>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</si>
  <si>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</si>
  <si>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</si>
  <si>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</si>
  <si>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</si>
  <si>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</si>
  <si>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</si>
  <si>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</si>
  <si>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</si>
  <si>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</si>
  <si>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</si>
  <si>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</si>
  <si>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</si>
  <si>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</si>
  <si>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</si>
  <si>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</si>
  <si>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</si>
  <si>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</si>
  <si>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</si>
  <si>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</si>
  <si>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</si>
  <si>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</si>
  <si>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</si>
  <si>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</si>
  <si>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</si>
  <si>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</si>
  <si>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</si>
  <si>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</si>
  <si>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</si>
  <si>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</si>
  <si>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</si>
  <si>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</si>
  <si>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</si>
  <si>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</si>
  <si>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</si>
  <si>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</si>
  <si>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</si>
  <si>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</si>
  <si>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</si>
  <si>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</si>
  <si>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</si>
  <si>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</si>
  <si>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</si>
  <si>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</si>
  <si>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</si>
  <si>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</si>
  <si>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</si>
  <si>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</si>
  <si>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</si>
  <si>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</si>
  <si>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</si>
  <si>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</si>
  <si>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</si>
  <si>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</si>
  <si>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</si>
  <si>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</si>
  <si>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</si>
  <si>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</si>
  <si>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</si>
  <si>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</si>
  <si>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</si>
  <si>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</si>
  <si>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</si>
  <si>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</si>
  <si>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</si>
  <si>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</si>
  <si>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</si>
  <si>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</si>
  <si>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</si>
  <si>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</si>
  <si>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</si>
  <si>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</si>
  <si>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</si>
  <si>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</si>
  <si>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</si>
  <si>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</si>
  <si>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</si>
  <si>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</si>
  <si>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</si>
  <si>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</si>
  <si>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</si>
  <si>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</si>
  <si>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</si>
  <si>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</si>
  <si>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</si>
  <si>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</si>
  <si>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</si>
  <si>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</si>
  <si>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</si>
  <si>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</si>
  <si>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</si>
  <si>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</si>
  <si>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</si>
  <si>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</si>
  <si>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</si>
  <si>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</si>
  <si>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</si>
  <si>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</si>
  <si>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</si>
  <si>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</si>
  <si>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</si>
  <si>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</si>
  <si>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</si>
  <si>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</si>
  <si>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</si>
  <si>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</si>
  <si>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</si>
  <si>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</si>
  <si>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</si>
  <si>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</si>
  <si>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</si>
  <si>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</si>
  <si>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</si>
  <si>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</si>
  <si>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</si>
  <si>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</si>
  <si>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</si>
  <si>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</si>
  <si>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</si>
  <si>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</si>
  <si>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</si>
  <si>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</si>
  <si>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</si>
  <si>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</si>
  <si>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</si>
  <si>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</si>
  <si>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</si>
  <si>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</si>
  <si>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</si>
  <si>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</si>
  <si>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</si>
  <si>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</si>
  <si>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</si>
  <si>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</si>
  <si>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</si>
  <si>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</si>
  <si>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</si>
  <si>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</si>
  <si>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</si>
  <si>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</si>
  <si>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</si>
  <si>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</si>
  <si>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</si>
  <si>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</si>
  <si>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</si>
  <si>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</si>
  <si>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</si>
  <si>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</si>
  <si>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</si>
  <si>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</si>
  <si>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</si>
  <si>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</si>
  <si>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</si>
  <si>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</si>
  <si>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</si>
  <si>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</si>
  <si>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</si>
  <si>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</si>
  <si>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</si>
  <si>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</si>
  <si>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</si>
  <si>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</si>
  <si>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</si>
  <si>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</si>
  <si>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</si>
  <si>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</si>
  <si>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</si>
  <si>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</si>
  <si>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</si>
  <si>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</si>
  <si>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</si>
  <si>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</si>
  <si>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</si>
  <si>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</si>
  <si>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</si>
  <si>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</si>
  <si>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</si>
  <si>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</si>
  <si>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</si>
  <si>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</si>
  <si>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</si>
  <si>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</si>
  <si>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</si>
  <si>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</si>
  <si>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</si>
  <si>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</si>
  <si>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</si>
  <si>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</si>
  <si>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</si>
  <si>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</si>
  <si>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</si>
  <si>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</si>
  <si>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</si>
  <si>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</si>
  <si>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</si>
  <si>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</si>
  <si>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</si>
  <si>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</si>
  <si>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</si>
  <si>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</si>
  <si>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</si>
  <si>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</si>
  <si>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</si>
  <si>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</si>
  <si>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</si>
  <si>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</si>
  <si>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</si>
  <si>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</si>
  <si>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</si>
  <si>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</si>
  <si>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</si>
  <si>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</si>
  <si>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</si>
  <si>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</si>
  <si>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</si>
  <si>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</si>
  <si>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</si>
  <si>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</si>
  <si>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</si>
  <si>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</si>
  <si>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</si>
  <si>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</si>
  <si>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</si>
  <si>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</si>
  <si>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</si>
  <si>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</si>
  <si>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</si>
  <si>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</si>
  <si>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</si>
  <si>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</si>
  <si>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</si>
  <si>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</si>
  <si>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</si>
  <si>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</si>
  <si>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</si>
  <si>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</si>
  <si>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</si>
  <si>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</si>
  <si>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</si>
  <si>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</si>
  <si>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</si>
  <si>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</si>
  <si>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</si>
  <si>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</si>
  <si>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</si>
  <si>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</si>
  <si>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</si>
  <si>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</si>
  <si>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</si>
  <si>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</si>
  <si>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</si>
  <si>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</si>
  <si>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</si>
  <si>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</si>
  <si>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</si>
  <si>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</si>
  <si>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</si>
  <si>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</si>
  <si>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</si>
  <si>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</si>
  <si>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</si>
  <si>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</si>
  <si>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</si>
  <si>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</si>
  <si>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</si>
  <si>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</si>
  <si>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</si>
  <si>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</si>
  <si>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</si>
  <si>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</si>
  <si>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</si>
  <si>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</si>
  <si>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</si>
  <si>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</si>
  <si>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</si>
  <si>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</si>
  <si>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</si>
  <si>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</si>
  <si>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</si>
  <si>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</si>
  <si>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</si>
  <si>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</si>
  <si>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</si>
  <si>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</si>
  <si>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</si>
  <si>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</si>
  <si>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</si>
  <si>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</si>
  <si>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</si>
  <si>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</si>
  <si>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</si>
  <si>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</si>
  <si>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</si>
  <si>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</si>
  <si>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</si>
  <si>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</si>
  <si>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</si>
  <si>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</si>
  <si>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</si>
  <si>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</si>
  <si>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</si>
  <si>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</si>
  <si>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</si>
  <si>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</si>
  <si>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</si>
  <si>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</si>
  <si>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</si>
  <si>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</si>
  <si>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</si>
  <si>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</si>
  <si>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</si>
  <si>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</si>
  <si>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</si>
  <si>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</si>
  <si>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</si>
  <si>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</si>
  <si>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</si>
  <si>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</si>
  <si>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</si>
  <si>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</si>
  <si>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</si>
  <si>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</si>
  <si>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</si>
  <si>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</si>
  <si>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</si>
  <si>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</si>
  <si>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</si>
  <si>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</si>
  <si>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</si>
  <si>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</si>
  <si>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</si>
  <si>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</si>
  <si>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</si>
  <si>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</si>
  <si>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SAN PELLEGRINO TERME - agenzia</t>
  </si>
  <si>
    <t>Via de Medici 31</t>
  </si>
  <si>
    <t>Piano 1°</t>
  </si>
  <si>
    <t>San Pellegrino Terme</t>
  </si>
  <si>
    <t>Altezza Stanze ≥270 cm</t>
  </si>
  <si>
    <t>Nel vano scala sono presenti finestre con vetro doppio</t>
  </si>
  <si>
    <t xml:space="preserve">Tutti i parapetti delle finestre e dei balconi hanno h. ≥ 90cm 
</t>
  </si>
  <si>
    <t>L’impianto di riscaldamento è costituito da radiatori facenti capo a caldaia a gas (INGRESSO) del tipo autonomo/condominiale.
L’impianto di raffrescamento è costituito da fan-coil a terra che consente la gestione autonoma degli elementi.</t>
  </si>
  <si>
    <t>È in corso una corrispondenza con la Proprietà (privato) e/o con Tecnico della proprietà finalizzata al reperimento della documentazione necessaria.</t>
  </si>
  <si>
    <t>La porta d’ingresso condominiale apre verso l’interno dei locali.</t>
  </si>
  <si>
    <t>e quella interna della sede apre verso l’interno con maniglia.</t>
  </si>
  <si>
    <t>Le porte interne in legno presentano sopraluce in vetro a norma</t>
  </si>
  <si>
    <t>L'impianto di riscaldamento è funzionante.</t>
  </si>
  <si>
    <t>I lavoratori dispongono internamente al luogo di lavoro di acqua corrente per uso potabile, per lavarsi e di detergenti e mezzi per asciugarsi.
Sono disponibili n. 1 bagno, data la bassa presenza di personale</t>
  </si>
  <si>
    <t>Insegna al primo piano</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</si>
  <si>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</si>
  <si>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</si>
  <si>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SEDE ALLEANZA di SAN PELLEGRINO TERME</t>
  </si>
  <si>
    <t>L’agenzia si trova al 1° piano di un fabbricato di 4 piani fuori terra, senza piani interrati e con l'affaccio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muro e da un parapetto in metallo con corrimano.</t>
  </si>
  <si>
    <t>Di.Co. Del 02/04/2008</t>
  </si>
  <si>
    <t>Di.Co. Del 02/11/2000</t>
  </si>
  <si>
    <t>Luogo Sicuro Esterno: Via de Medici</t>
  </si>
  <si>
    <t>Eseguito</t>
  </si>
  <si>
    <t>DIA Prot. N 9673 del 12/04/2001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</si>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</sst>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683" b="32589"/>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227326</xdr:colOff>
      <xdr:row>33</xdr:row>
      <xdr:rowOff>153866</xdr:rowOff>
    </xdr:from>
    <xdr:to>
      <xdr:col>10</xdr:col>
      <xdr:colOff>439615</xdr:colOff>
      <xdr:row>53</xdr:row>
      <xdr:rowOff>107378</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373" t="23447" r="21582" b="18079"/>
        <a:stretch/>
      </xdr:blipFill>
      <xdr:spPr>
        <a:xfrm>
          <a:off x="1502211" y="7165731"/>
          <a:ext cx="5311827" cy="38514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3118104</xdr:colOff>
      <xdr:row>45</xdr:row>
      <xdr:rowOff>166905</xdr:rowOff>
    </xdr:from>
    <xdr:to>
      <xdr:col>1</xdr:col>
      <xdr:colOff>3514028</xdr:colOff>
      <xdr:row>46</xdr:row>
      <xdr:rowOff>194338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157500">
          <a:off x="4162576" y="9463011"/>
          <a:ext cx="235792" cy="395924"/>
        </a:xfrm>
        <a:prstGeom prst="rect">
          <a:avLst/>
        </a:prstGeom>
      </xdr:spPr>
    </xdr:pic>
    <xdr:clientData/>
  </xdr:twoCellAnchor>
  <xdr:twoCellAnchor editAs="oneCell">
    <xdr:from>
      <xdr:col>1</xdr:col>
      <xdr:colOff>2404078</xdr:colOff>
      <xdr:row>36</xdr:row>
      <xdr:rowOff>119061</xdr:rowOff>
    </xdr:from>
    <xdr:to>
      <xdr:col>1</xdr:col>
      <xdr:colOff>2812097</xdr:colOff>
      <xdr:row>38</xdr:row>
      <xdr:rowOff>101203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368484" y="7619999"/>
          <a:ext cx="408019" cy="398860"/>
        </a:xfrm>
        <a:prstGeom prst="rect">
          <a:avLst/>
        </a:prstGeom>
      </xdr:spPr>
    </xdr:pic>
    <xdr:clientData/>
  </xdr:twoCellAnchor>
  <xdr:twoCellAnchor>
    <xdr:from>
      <xdr:col>1</xdr:col>
      <xdr:colOff>3125733</xdr:colOff>
      <xdr:row>43</xdr:row>
      <xdr:rowOff>166688</xdr:rowOff>
    </xdr:from>
    <xdr:to>
      <xdr:col>1</xdr:col>
      <xdr:colOff>3131344</xdr:colOff>
      <xdr:row>46</xdr:row>
      <xdr:rowOff>22015</xdr:rowOff>
    </xdr:to>
    <xdr:cxnSp macro="">
      <xdr:nvCxnSpPr>
        <xdr:cNvPr id="6" name="Connettore diritto 5">
          <a:extLst>
            <a:ext uri="{FF2B5EF4-FFF2-40B4-BE49-F238E27FC236}">
              <a16:creationId xmlns:a16="http://schemas.microsoft.com/office/drawing/2014/main" id="{4F7152BB-7BDC-4AD4-8397-9337682333CA}"/>
            </a:ext>
          </a:extLst>
        </xdr:cNvPr>
        <xdr:cNvCxnSpPr>
          <a:stCxn id="3" idx="0"/>
        </xdr:cNvCxnSpPr>
      </xdr:nvCxnSpPr>
      <xdr:spPr>
        <a:xfrm flipV="1">
          <a:off x="4090139" y="9126141"/>
          <a:ext cx="5611" cy="480405"/>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2982516</xdr:colOff>
      <xdr:row>39</xdr:row>
      <xdr:rowOff>113109</xdr:rowOff>
    </xdr:from>
    <xdr:to>
      <xdr:col>1</xdr:col>
      <xdr:colOff>3119439</xdr:colOff>
      <xdr:row>43</xdr:row>
      <xdr:rowOff>190500</xdr:rowOff>
    </xdr:to>
    <xdr:cxnSp macro="">
      <xdr:nvCxnSpPr>
        <xdr:cNvPr id="9" name="Connettore diritto 8">
          <a:extLst>
            <a:ext uri="{FF2B5EF4-FFF2-40B4-BE49-F238E27FC236}">
              <a16:creationId xmlns:a16="http://schemas.microsoft.com/office/drawing/2014/main" id="{D5A95CD9-7E15-441D-AB44-AB049D634FCB}"/>
            </a:ext>
          </a:extLst>
        </xdr:cNvPr>
        <xdr:cNvCxnSpPr/>
      </xdr:nvCxnSpPr>
      <xdr:spPr>
        <a:xfrm flipH="1" flipV="1">
          <a:off x="3946922" y="8239125"/>
          <a:ext cx="136923" cy="910828"/>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2858652</xdr:colOff>
      <xdr:row>39</xdr:row>
      <xdr:rowOff>126746</xdr:rowOff>
    </xdr:from>
    <xdr:to>
      <xdr:col>1</xdr:col>
      <xdr:colOff>3001527</xdr:colOff>
      <xdr:row>39</xdr:row>
      <xdr:rowOff>144602</xdr:rowOff>
    </xdr:to>
    <xdr:cxnSp macro="">
      <xdr:nvCxnSpPr>
        <xdr:cNvPr id="12" name="Connettore diritto 11">
          <a:extLst>
            <a:ext uri="{FF2B5EF4-FFF2-40B4-BE49-F238E27FC236}">
              <a16:creationId xmlns:a16="http://schemas.microsoft.com/office/drawing/2014/main" id="{A9C94AE0-1572-4E76-A927-7F1E7A38794C}"/>
            </a:ext>
          </a:extLst>
        </xdr:cNvPr>
        <xdr:cNvCxnSpPr/>
      </xdr:nvCxnSpPr>
      <xdr:spPr>
        <a:xfrm flipV="1">
          <a:off x="3820370" y="8275230"/>
          <a:ext cx="142875" cy="17856"/>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2799121</xdr:colOff>
      <xdr:row>38</xdr:row>
      <xdr:rowOff>92178</xdr:rowOff>
    </xdr:from>
    <xdr:to>
      <xdr:col>1</xdr:col>
      <xdr:colOff>2855389</xdr:colOff>
      <xdr:row>39</xdr:row>
      <xdr:rowOff>150366</xdr:rowOff>
    </xdr:to>
    <xdr:cxnSp macro="">
      <xdr:nvCxnSpPr>
        <xdr:cNvPr id="13" name="Connettore diritto 12">
          <a:extLst>
            <a:ext uri="{FF2B5EF4-FFF2-40B4-BE49-F238E27FC236}">
              <a16:creationId xmlns:a16="http://schemas.microsoft.com/office/drawing/2014/main" id="{60E3F797-1F22-4EBC-9FA2-9B78E84B960B}"/>
            </a:ext>
          </a:extLst>
        </xdr:cNvPr>
        <xdr:cNvCxnSpPr/>
      </xdr:nvCxnSpPr>
      <xdr:spPr>
        <a:xfrm flipH="1" flipV="1">
          <a:off x="3760839" y="8031726"/>
          <a:ext cx="56268" cy="267124"/>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1878</v>
      </c>
      <c r="B9" s="172"/>
      <c r="C9" s="172"/>
      <c r="D9" s="172"/>
      <c r="E9" s="172"/>
      <c r="F9" s="172"/>
      <c r="G9" s="172"/>
      <c r="H9" s="172"/>
      <c r="I9" s="172"/>
      <c r="J9" s="172"/>
      <c r="K9" s="172"/>
      <c r="L9" s="172"/>
      <c r="M9" s="172"/>
    </row>
    <row r="10" spans="1:13" x14ac:dyDescent="0.3">
      <c r="A10" s="176">
        <v>44848</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374</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375</v>
      </c>
      <c r="E18" s="169"/>
      <c r="F18" s="169" t="s">
        <v>376</v>
      </c>
      <c r="G18" s="169" t="s">
        <v>377</v>
      </c>
      <c r="H18" s="169" t="s">
        <v>378</v>
      </c>
      <c r="I18" s="169" t="s">
        <v>379</v>
      </c>
      <c r="J18" s="169" t="s">
        <v>380</v>
      </c>
      <c r="K18" s="169" t="s">
        <v>1724</v>
      </c>
      <c r="L18" s="169"/>
      <c r="M18" s="171"/>
    </row>
    <row r="19" spans="1:13" ht="25.5" x14ac:dyDescent="0.3">
      <c r="A19" s="174"/>
      <c r="B19" s="174"/>
      <c r="C19" s="175"/>
      <c r="D19" s="135" t="s">
        <v>387</v>
      </c>
      <c r="E19" s="135" t="s">
        <v>381</v>
      </c>
      <c r="F19" s="169"/>
      <c r="G19" s="169"/>
      <c r="H19" s="169"/>
      <c r="I19" s="169"/>
      <c r="J19" s="169"/>
      <c r="K19" s="169"/>
      <c r="L19" s="169"/>
      <c r="M19" s="171"/>
    </row>
    <row r="20" spans="1:13" ht="25.5" x14ac:dyDescent="0.3">
      <c r="A20" s="174"/>
      <c r="B20" s="174"/>
      <c r="C20" s="175"/>
      <c r="D20" s="24"/>
      <c r="E20" s="24">
        <v>0</v>
      </c>
      <c r="F20" s="141">
        <v>44530</v>
      </c>
      <c r="G20" s="148" t="s">
        <v>382</v>
      </c>
      <c r="H20" s="24" t="s">
        <v>383</v>
      </c>
      <c r="I20" s="24" t="s">
        <v>384</v>
      </c>
      <c r="J20" s="24" t="s">
        <v>385</v>
      </c>
      <c r="K20" s="170"/>
      <c r="L20" s="170"/>
      <c r="M20" s="171"/>
    </row>
    <row r="21" spans="1:13" ht="25.5" x14ac:dyDescent="0.3">
      <c r="A21" s="174"/>
      <c r="B21" s="174"/>
      <c r="C21" s="175"/>
      <c r="D21" s="23"/>
      <c r="E21" s="24">
        <v>1</v>
      </c>
      <c r="F21" s="141">
        <v>44848</v>
      </c>
      <c r="G21" s="148" t="s">
        <v>382</v>
      </c>
      <c r="H21" s="24" t="s">
        <v>383</v>
      </c>
      <c r="I21" s="24" t="s">
        <v>384</v>
      </c>
      <c r="J21" s="24" t="s">
        <v>385</v>
      </c>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1861</v>
      </c>
      <c r="E21" s="199"/>
      <c r="F21" s="199"/>
      <c r="G21" s="199"/>
      <c r="H21" s="199"/>
      <c r="I21" s="199"/>
      <c r="J21" s="199"/>
      <c r="K21" s="200"/>
      <c r="L21" s="50"/>
      <c r="M21" s="50"/>
      <c r="N21" s="50"/>
    </row>
    <row r="22" spans="1:14" x14ac:dyDescent="0.3">
      <c r="A22" s="50"/>
      <c r="B22" s="50"/>
      <c r="C22" s="50"/>
      <c r="D22" s="178" t="s">
        <v>389</v>
      </c>
      <c r="E22" s="178"/>
      <c r="F22" s="178" t="s">
        <v>1862</v>
      </c>
      <c r="G22" s="178"/>
      <c r="H22" s="178"/>
      <c r="I22" s="178"/>
      <c r="J22" s="178"/>
      <c r="K22" s="178"/>
      <c r="L22" s="50"/>
      <c r="M22" s="50"/>
      <c r="N22" s="50"/>
    </row>
    <row r="23" spans="1:14" x14ac:dyDescent="0.3">
      <c r="A23" s="50"/>
      <c r="B23" s="50"/>
      <c r="C23" s="50"/>
      <c r="D23" s="178" t="s">
        <v>390</v>
      </c>
      <c r="E23" s="178"/>
      <c r="F23" s="195" t="s">
        <v>1863</v>
      </c>
      <c r="G23" s="196"/>
      <c r="H23" s="196"/>
      <c r="I23" s="196"/>
      <c r="J23" s="196"/>
      <c r="K23" s="197"/>
      <c r="L23" s="50"/>
      <c r="M23" s="50"/>
      <c r="N23" s="50"/>
    </row>
    <row r="24" spans="1:14" x14ac:dyDescent="0.3">
      <c r="A24" s="50"/>
      <c r="B24" s="50"/>
      <c r="C24" s="50"/>
      <c r="D24" s="178" t="s">
        <v>391</v>
      </c>
      <c r="E24" s="178"/>
      <c r="F24" s="195" t="s">
        <v>1864</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1885</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1879</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49" zoomScale="115" zoomScaleNormal="130" zoomScaleSheetLayoutView="115" zoomScalePageLayoutView="70" workbookViewId="0">
      <selection activeCell="C52" sqref="C5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t="s">
        <v>1869</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1865</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1866</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1820</v>
      </c>
      <c r="D29" s="214"/>
      <c r="E29" s="216"/>
      <c r="F29" s="116" t="s">
        <v>109</v>
      </c>
    </row>
    <row r="30" spans="1:7" ht="25.5" x14ac:dyDescent="0.25">
      <c r="A30" s="6" t="s">
        <v>93</v>
      </c>
      <c r="B30" s="6" t="s">
        <v>110</v>
      </c>
      <c r="C30" s="134" t="s">
        <v>65</v>
      </c>
      <c r="D30" s="8" t="s">
        <v>18</v>
      </c>
      <c r="E30" s="8" t="s">
        <v>18</v>
      </c>
      <c r="F30" s="115" t="s">
        <v>116</v>
      </c>
    </row>
    <row r="31" spans="1:7" ht="25.5"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10" t="s">
        <v>129</v>
      </c>
      <c r="B46" s="223" t="s">
        <v>154</v>
      </c>
      <c r="C46" s="160" t="s">
        <v>1870</v>
      </c>
      <c r="D46" s="232" t="s">
        <v>18</v>
      </c>
      <c r="E46" s="215" t="s">
        <v>22</v>
      </c>
      <c r="F46" s="68" t="s">
        <v>714</v>
      </c>
    </row>
    <row r="47" spans="1:6" ht="49.5" customHeight="1" x14ac:dyDescent="0.25">
      <c r="A47" s="211"/>
      <c r="B47" s="231"/>
      <c r="C47" s="221" t="s">
        <v>1871</v>
      </c>
      <c r="D47" s="233"/>
      <c r="E47" s="228"/>
      <c r="F47" s="66" t="s">
        <v>717</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722</v>
      </c>
    </row>
    <row r="52" spans="1:6" ht="38.25" x14ac:dyDescent="0.25">
      <c r="A52" s="6" t="s">
        <v>148</v>
      </c>
      <c r="B52" s="6" t="s">
        <v>156</v>
      </c>
      <c r="C52" s="134" t="s">
        <v>173</v>
      </c>
      <c r="D52" s="8" t="s">
        <v>18</v>
      </c>
      <c r="E52" s="8" t="s">
        <v>22</v>
      </c>
      <c r="F52" s="6" t="s">
        <v>1614</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65</v>
      </c>
      <c r="D62" s="8" t="s">
        <v>18</v>
      </c>
      <c r="E62" s="8" t="s">
        <v>20</v>
      </c>
      <c r="F62" s="65"/>
    </row>
    <row r="63" spans="1:6" ht="38.25" x14ac:dyDescent="0.2">
      <c r="A63" s="210" t="s">
        <v>201</v>
      </c>
      <c r="B63" s="210" t="s">
        <v>202</v>
      </c>
      <c r="C63" s="208" t="s">
        <v>203</v>
      </c>
      <c r="D63" s="213" t="s">
        <v>18</v>
      </c>
      <c r="E63" s="215" t="s">
        <v>18</v>
      </c>
      <c r="F63" s="68" t="s">
        <v>1470</v>
      </c>
    </row>
    <row r="64" spans="1:6" ht="17.25" customHeight="1" x14ac:dyDescent="0.25">
      <c r="A64" s="212"/>
      <c r="B64" s="212"/>
      <c r="C64" s="209"/>
      <c r="D64" s="214"/>
      <c r="E64" s="216"/>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65</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241</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1868</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1851</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9" operator="equal">
      <formula>"X "</formula>
    </cfRule>
    <cfRule type="cellIs" dxfId="255" priority="130" operator="equal">
      <formula>"X"</formula>
    </cfRule>
    <cfRule type="cellIs" dxfId="254" priority="131" operator="equal">
      <formula>"S"</formula>
    </cfRule>
    <cfRule type="cellIs" dxfId="253" priority="126" operator="equal">
      <formula>" "</formula>
    </cfRule>
    <cfRule type="cellIs" dxfId="252" priority="127" operator="equal">
      <formula>"N"</formula>
    </cfRule>
    <cfRule type="cellIs" dxfId="251" priority="128" operator="equal">
      <formula>"-"</formula>
    </cfRule>
  </conditionalFormatting>
  <conditionalFormatting sqref="D114:E114">
    <cfRule type="cellIs" dxfId="250" priority="11" operator="equal">
      <formula>"X"</formula>
    </cfRule>
    <cfRule type="cellIs" dxfId="249" priority="7" operator="equal">
      <formula>" "</formula>
    </cfRule>
    <cfRule type="cellIs" dxfId="248" priority="8" operator="equal">
      <formula>"N"</formula>
    </cfRule>
    <cfRule type="cellIs" dxfId="247" priority="9" operator="equal">
      <formula>"-"</formula>
    </cfRule>
    <cfRule type="cellIs" dxfId="246" priority="10" operator="equal">
      <formula>"X "</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5" operator="containsText" text="Presente/ Non presente a.c.s.">
      <formula>NOT(ISERROR(SEARCH("Presente/ Non presente a.c.s.",F114)))</formula>
    </cfRule>
    <cfRule type="containsText" dxfId="198"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7"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10" sqref="H10"/>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1844</v>
      </c>
    </row>
    <row r="8" spans="1:8" x14ac:dyDescent="0.3">
      <c r="A8" s="278"/>
      <c r="B8" s="278"/>
      <c r="C8" s="278"/>
      <c r="D8" s="278"/>
      <c r="E8" s="276"/>
      <c r="F8" s="276"/>
      <c r="G8" s="276"/>
      <c r="H8" s="146" t="s">
        <v>1843</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2</v>
      </c>
      <c r="F10" s="275">
        <v>2</v>
      </c>
      <c r="G10" s="280">
        <f>E10*F10</f>
        <v>4</v>
      </c>
      <c r="H10" s="165" t="s">
        <v>1802</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1746</v>
      </c>
    </row>
    <row r="13" spans="1:8" x14ac:dyDescent="0.3">
      <c r="A13" s="294" t="s">
        <v>461</v>
      </c>
      <c r="B13" s="295" t="s">
        <v>452</v>
      </c>
      <c r="C13" s="298" t="s">
        <v>577</v>
      </c>
      <c r="D13" s="298" t="s">
        <v>462</v>
      </c>
      <c r="E13" s="275">
        <v>1</v>
      </c>
      <c r="F13" s="275">
        <v>1</v>
      </c>
      <c r="G13" s="280">
        <f t="shared" ref="G13" si="2">E13*F13</f>
        <v>1</v>
      </c>
      <c r="H13" s="147" t="s">
        <v>1872</v>
      </c>
    </row>
    <row r="14" spans="1:8" x14ac:dyDescent="0.3">
      <c r="A14" s="294"/>
      <c r="B14" s="296"/>
      <c r="C14" s="299"/>
      <c r="D14" s="299"/>
      <c r="E14" s="282"/>
      <c r="F14" s="282"/>
      <c r="G14" s="292"/>
      <c r="H14" s="153" t="s">
        <v>1825</v>
      </c>
    </row>
    <row r="15" spans="1:8" x14ac:dyDescent="0.3">
      <c r="A15" s="294"/>
      <c r="B15" s="297"/>
      <c r="C15" s="300"/>
      <c r="D15" s="300"/>
      <c r="E15" s="276"/>
      <c r="F15" s="276"/>
      <c r="G15" s="281"/>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1814</v>
      </c>
    </row>
    <row r="19" spans="1:8" x14ac:dyDescent="0.3">
      <c r="A19" s="279"/>
      <c r="B19" s="285"/>
      <c r="C19" s="278"/>
      <c r="D19" s="278"/>
      <c r="E19" s="276"/>
      <c r="F19" s="276"/>
      <c r="G19" s="276"/>
      <c r="H19" s="142" t="s">
        <v>1873</v>
      </c>
    </row>
    <row r="20" spans="1:8" ht="39" x14ac:dyDescent="0.3">
      <c r="A20" s="279" t="s">
        <v>476</v>
      </c>
      <c r="B20" s="284" t="s">
        <v>452</v>
      </c>
      <c r="C20" s="167" t="s">
        <v>1853</v>
      </c>
      <c r="D20" s="277" t="s">
        <v>477</v>
      </c>
      <c r="E20" s="275">
        <v>1</v>
      </c>
      <c r="F20" s="275">
        <v>1</v>
      </c>
      <c r="G20" s="280">
        <f>E20*F20</f>
        <v>1</v>
      </c>
      <c r="H20" s="142" t="s">
        <v>1832</v>
      </c>
    </row>
    <row r="21" spans="1:8" ht="38.25" x14ac:dyDescent="0.3">
      <c r="A21" s="279"/>
      <c r="B21" s="285"/>
      <c r="C21" s="166" t="s">
        <v>1854</v>
      </c>
      <c r="D21" s="278"/>
      <c r="E21" s="276"/>
      <c r="F21" s="276"/>
      <c r="G21" s="281"/>
      <c r="H21" s="154" t="s">
        <v>1784</v>
      </c>
    </row>
    <row r="22" spans="1:8" ht="38.25" x14ac:dyDescent="0.3">
      <c r="A22" s="136" t="s">
        <v>478</v>
      </c>
      <c r="B22" s="156" t="s">
        <v>452</v>
      </c>
      <c r="C22" s="136"/>
      <c r="D22" s="138" t="s">
        <v>1874</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1875</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1876</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0" t="s">
        <v>489</v>
      </c>
      <c r="C31" s="291"/>
      <c r="D31" s="291"/>
      <c r="E31" s="291"/>
      <c r="F31" s="291"/>
      <c r="G31" s="291"/>
      <c r="H31" s="291"/>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1877</v>
      </c>
      <c r="E59" s="137">
        <v>1</v>
      </c>
      <c r="F59" s="137">
        <v>1</v>
      </c>
      <c r="G59" s="137">
        <v>1</v>
      </c>
      <c r="H59" s="138" t="s">
        <v>1830</v>
      </c>
    </row>
    <row r="60" spans="1:8" ht="91.5" customHeight="1" x14ac:dyDescent="0.3">
      <c r="A60" s="136" t="s">
        <v>557</v>
      </c>
      <c r="B60" s="156" t="s">
        <v>452</v>
      </c>
      <c r="C60" s="136" t="s">
        <v>566</v>
      </c>
      <c r="D60" s="136" t="s">
        <v>572</v>
      </c>
      <c r="E60" s="137">
        <v>1</v>
      </c>
      <c r="F60" s="137">
        <v>1</v>
      </c>
      <c r="G60" s="137">
        <f t="shared" ref="G60:G64" si="20">E60*F60</f>
        <v>1</v>
      </c>
      <c r="H60" s="136"/>
    </row>
    <row r="61" spans="1:8" ht="25.5" x14ac:dyDescent="0.3">
      <c r="A61" s="136" t="s">
        <v>558</v>
      </c>
      <c r="B61" s="156" t="s">
        <v>452</v>
      </c>
      <c r="C61" s="136" t="s">
        <v>567</v>
      </c>
      <c r="D61" s="143" t="s">
        <v>1767</v>
      </c>
      <c r="E61" s="137">
        <v>1</v>
      </c>
      <c r="F61" s="137">
        <v>2</v>
      </c>
      <c r="G61" s="137">
        <f t="shared" si="20"/>
        <v>2</v>
      </c>
      <c r="H61" s="136" t="s">
        <v>1809</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9" operator="equal">
      <formula>1</formula>
    </cfRule>
    <cfRule type="cellIs" dxfId="175" priority="8" operator="equal">
      <formula>2</formula>
    </cfRule>
    <cfRule type="cellIs" dxfId="174" priority="1" operator="equal">
      <formula>16</formula>
    </cfRule>
  </conditionalFormatting>
  <conditionalFormatting sqref="G9:G11">
    <cfRule type="cellIs" dxfId="173" priority="99" operator="equal">
      <formula>3</formula>
    </cfRule>
    <cfRule type="cellIs" dxfId="172" priority="97" operator="equal">
      <formula>6</formula>
    </cfRule>
    <cfRule type="cellIs" dxfId="171" priority="96" operator="equal">
      <formula>8</formula>
    </cfRule>
    <cfRule type="cellIs" dxfId="170" priority="95" operator="equal">
      <formula>9</formula>
    </cfRule>
    <cfRule type="cellIs" dxfId="169" priority="94" operator="equal">
      <formula>12</formula>
    </cfRule>
    <cfRule type="cellIs" dxfId="168" priority="98" operator="equal">
      <formula>4</formula>
    </cfRule>
    <cfRule type="cellIs" dxfId="167" priority="101" operator="equal">
      <formula>1</formula>
    </cfRule>
    <cfRule type="cellIs" dxfId="166" priority="100" operator="equal">
      <formula>2</formula>
    </cfRule>
    <cfRule type="cellIs" dxfId="165" priority="93" operator="equal">
      <formula>16</formula>
    </cfRule>
  </conditionalFormatting>
  <conditionalFormatting sqref="G13:G14">
    <cfRule type="cellIs" dxfId="164" priority="120" operator="equal">
      <formula>2</formula>
    </cfRule>
    <cfRule type="cellIs" dxfId="163" priority="121" operator="equal">
      <formula>1</formula>
    </cfRule>
    <cfRule type="cellIs" dxfId="162" priority="119" operator="equal">
      <formula>3</formula>
    </cfRule>
    <cfRule type="cellIs" dxfId="161" priority="118" operator="equal">
      <formula>4</formula>
    </cfRule>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onditionalFormatting>
  <conditionalFormatting sqref="G16:G18">
    <cfRule type="cellIs" dxfId="155" priority="87" operator="equal">
      <formula>1</formula>
    </cfRule>
    <cfRule type="cellIs" dxfId="154" priority="86" operator="equal">
      <formula>2</formula>
    </cfRule>
    <cfRule type="cellIs" dxfId="153" priority="85" operator="equal">
      <formula>3</formula>
    </cfRule>
    <cfRule type="cellIs" dxfId="152" priority="84" operator="equal">
      <formula>4</formula>
    </cfRule>
    <cfRule type="cellIs" dxfId="151" priority="83" operator="equal">
      <formula>6</formula>
    </cfRule>
    <cfRule type="cellIs" dxfId="150" priority="82" operator="equal">
      <formula>8</formula>
    </cfRule>
    <cfRule type="cellIs" dxfId="149" priority="81" operator="equal">
      <formula>9</formula>
    </cfRule>
    <cfRule type="cellIs" dxfId="148" priority="80" operator="equal">
      <formula>12</formula>
    </cfRule>
    <cfRule type="cellIs" dxfId="147" priority="79" operator="equal">
      <formula>16</formula>
    </cfRule>
  </conditionalFormatting>
  <conditionalFormatting sqref="G20">
    <cfRule type="cellIs" dxfId="146" priority="75" operator="equal">
      <formula>2</formula>
    </cfRule>
    <cfRule type="cellIs" dxfId="145" priority="74" operator="equal">
      <formula>3</formula>
    </cfRule>
    <cfRule type="cellIs" dxfId="144" priority="76" operator="equal">
      <formula>1</formula>
    </cfRule>
    <cfRule type="cellIs" dxfId="143" priority="72" operator="equal">
      <formula>6</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3" operator="equal">
      <formula>4</formula>
    </cfRule>
  </conditionalFormatting>
  <conditionalFormatting sqref="G22:G23">
    <cfRule type="cellIs" dxfId="137" priority="64" operator="equal">
      <formula>1</formula>
    </cfRule>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5" operator="equal">
      <formula>12</formula>
    </cfRule>
    <cfRule type="cellIs" dxfId="127" priority="260" operator="equal">
      <formula>3</formula>
    </cfRule>
    <cfRule type="cellIs" dxfId="126" priority="259" operator="equal">
      <formula>4</formula>
    </cfRule>
    <cfRule type="cellIs" dxfId="125" priority="263" operator="equal">
      <formula>1</formula>
    </cfRule>
    <cfRule type="cellIs" dxfId="124" priority="254" operator="equal">
      <formula>16</formula>
    </cfRule>
    <cfRule type="cellIs" dxfId="123" priority="261" operator="equal">
      <formula>2</formula>
    </cfRule>
    <cfRule type="cellIs" dxfId="122" priority="256" operator="equal">
      <formula>9</formula>
    </cfRule>
    <cfRule type="cellIs" dxfId="121" priority="257" operator="equal">
      <formula>8</formula>
    </cfRule>
    <cfRule type="cellIs" dxfId="120" priority="258" operator="equal">
      <formula>6</formula>
    </cfRule>
  </conditionalFormatting>
  <conditionalFormatting sqref="G27:G28">
    <cfRule type="cellIs" dxfId="119" priority="34" operator="equal">
      <formula>4</formula>
    </cfRule>
    <cfRule type="cellIs" dxfId="118" priority="32" operator="equal">
      <formula>8</formula>
    </cfRule>
    <cfRule type="cellIs" dxfId="117" priority="31" operator="equal">
      <formula>9</formula>
    </cfRule>
    <cfRule type="cellIs" dxfId="116" priority="30" operator="equal">
      <formula>12</formula>
    </cfRule>
    <cfRule type="cellIs" dxfId="115" priority="36" operator="equal">
      <formula>2</formula>
    </cfRule>
    <cfRule type="cellIs" dxfId="114" priority="29" operator="equal">
      <formula>16</formula>
    </cfRule>
    <cfRule type="cellIs" dxfId="113" priority="33" operator="equal">
      <formula>6</formula>
    </cfRule>
    <cfRule type="cellIs" dxfId="112" priority="35" operator="equal">
      <formula>3</formula>
    </cfRule>
  </conditionalFormatting>
  <conditionalFormatting sqref="G27:G30">
    <cfRule type="cellIs" dxfId="111" priority="37" operator="equal">
      <formula>1</formula>
    </cfRule>
  </conditionalFormatting>
  <conditionalFormatting sqref="G30">
    <cfRule type="cellIs" dxfId="110" priority="191" operator="equal">
      <formula>2</formula>
    </cfRule>
    <cfRule type="cellIs" dxfId="109" priority="184" operator="equal">
      <formula>16</formula>
    </cfRule>
    <cfRule type="cellIs" dxfId="108" priority="186" operator="equal">
      <formula>9</formula>
    </cfRule>
    <cfRule type="cellIs" dxfId="107" priority="185" operator="equal">
      <formula>12</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onditionalFormatting>
  <conditionalFormatting sqref="G32:G35">
    <cfRule type="cellIs" dxfId="102" priority="181" operator="equal">
      <formula>2</formula>
    </cfRule>
    <cfRule type="cellIs" dxfId="101" priority="180" operator="equal">
      <formula>3</formula>
    </cfRule>
    <cfRule type="cellIs" dxfId="100" priority="179" operator="equal">
      <formula>4</formula>
    </cfRule>
    <cfRule type="cellIs" dxfId="99" priority="178" operator="equal">
      <formula>6</formula>
    </cfRule>
    <cfRule type="cellIs" dxfId="98" priority="176" operator="equal">
      <formula>9</formula>
    </cfRule>
    <cfRule type="cellIs" dxfId="97" priority="183" operator="equal">
      <formula>1</formula>
    </cfRule>
    <cfRule type="cellIs" dxfId="96" priority="175" operator="equal">
      <formula>12</formula>
    </cfRule>
    <cfRule type="cellIs" dxfId="95" priority="174" operator="equal">
      <formula>16</formula>
    </cfRule>
    <cfRule type="cellIs" dxfId="94" priority="177" operator="equal">
      <formula>8</formula>
    </cfRule>
  </conditionalFormatting>
  <conditionalFormatting sqref="G37:G44">
    <cfRule type="cellIs" dxfId="93" priority="164" operator="equal">
      <formula>16</formula>
    </cfRule>
    <cfRule type="cellIs" dxfId="92" priority="171" operator="equal">
      <formula>2</formula>
    </cfRule>
    <cfRule type="cellIs" dxfId="91" priority="170" operator="equal">
      <formula>3</formula>
    </cfRule>
    <cfRule type="cellIs" dxfId="90" priority="169" operator="equal">
      <formula>4</formula>
    </cfRule>
    <cfRule type="cellIs" dxfId="89" priority="167" operator="equal">
      <formula>8</formula>
    </cfRule>
    <cfRule type="cellIs" dxfId="88" priority="166" operator="equal">
      <formula>9</formula>
    </cfRule>
    <cfRule type="cellIs" dxfId="87" priority="165" operator="equal">
      <formula>12</formula>
    </cfRule>
    <cfRule type="cellIs" dxfId="86" priority="168" operator="equal">
      <formula>6</formula>
    </cfRule>
    <cfRule type="cellIs" dxfId="85" priority="173" operator="equal">
      <formula>1</formula>
    </cfRule>
  </conditionalFormatting>
  <conditionalFormatting sqref="G46:G47">
    <cfRule type="cellIs" dxfId="84" priority="161" operator="equal">
      <formula>2</formula>
    </cfRule>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3" operator="equal">
      <formula>1</formula>
    </cfRule>
  </conditionalFormatting>
  <conditionalFormatting sqref="G49:G54">
    <cfRule type="cellIs" dxfId="75" priority="49" operator="equal">
      <formula>2</formula>
    </cfRule>
    <cfRule type="cellIs" dxfId="74" priority="48" operator="equal">
      <formula>3</formula>
    </cfRule>
    <cfRule type="cellIs" dxfId="73" priority="47" operator="equal">
      <formula>4</formula>
    </cfRule>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50" operator="equal">
      <formula>1</formula>
    </cfRule>
  </conditionalFormatting>
  <conditionalFormatting sqref="G56:G64">
    <cfRule type="cellIs" dxfId="66" priority="141" operator="equal">
      <formula>2</formula>
    </cfRule>
    <cfRule type="cellIs" dxfId="65" priority="136" operator="equal">
      <formula>9</formula>
    </cfRule>
    <cfRule type="cellIs" dxfId="64" priority="135" operator="equal">
      <formula>12</formula>
    </cfRule>
    <cfRule type="cellIs" dxfId="63" priority="134" operator="equal">
      <formula>16</formula>
    </cfRule>
    <cfRule type="cellIs" dxfId="62" priority="138" operator="equal">
      <formula>6</formula>
    </cfRule>
    <cfRule type="cellIs" dxfId="61" priority="139" operator="equal">
      <formula>4</formula>
    </cfRule>
    <cfRule type="cellIs" dxfId="60" priority="140" operator="equal">
      <formula>3</formula>
    </cfRule>
    <cfRule type="cellIs" dxfId="59" priority="143" operator="equal">
      <formula>1</formula>
    </cfRule>
    <cfRule type="cellIs" dxfId="58" priority="137" operator="equal">
      <formula>8</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3" operator="containsText" text="SEDUTE&#10;1- Gli arredi sono idonei. (0-1-0)&#10;2- Gli arredi sono obsoleti. (1-2-2)">
      <formula>NOT(ISERROR(SEARCH("SEDUTE
1- Gli arredi sono idonei. (0-1-0)
2- Gli arredi sono obsoleti. (1-2-2)",H27)))</formula>
    </cfRule>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2" zoomScaleNormal="160" zoomScaleSheetLayoutView="100" zoomScalePageLayoutView="85" workbookViewId="0">
      <selection activeCell="C47" sqref="C47:C4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611</v>
      </c>
      <c r="C2" s="307"/>
    </row>
    <row r="3" spans="1:3" x14ac:dyDescent="0.3">
      <c r="A3" s="311" t="s">
        <v>607</v>
      </c>
      <c r="B3" s="311"/>
      <c r="C3" s="313"/>
    </row>
    <row r="4" spans="1:3" x14ac:dyDescent="0.3">
      <c r="A4" s="310"/>
      <c r="B4" s="308"/>
      <c r="C4" s="309"/>
    </row>
    <row r="5" spans="1:3" x14ac:dyDescent="0.3">
      <c r="A5" s="312"/>
      <c r="B5" s="308" t="s">
        <v>1716</v>
      </c>
      <c r="C5" s="309"/>
    </row>
    <row r="6" spans="1:3" x14ac:dyDescent="0.3">
      <c r="A6" s="307" t="s">
        <v>608</v>
      </c>
      <c r="B6" s="311"/>
      <c r="C6" s="313"/>
    </row>
    <row r="7" spans="1:3" x14ac:dyDescent="0.3">
      <c r="A7" s="310"/>
      <c r="B7" s="308" t="s">
        <v>635</v>
      </c>
      <c r="C7" s="309"/>
    </row>
    <row r="8" spans="1:3" x14ac:dyDescent="0.3">
      <c r="A8" s="308"/>
      <c r="B8" s="308"/>
      <c r="C8" s="309"/>
    </row>
    <row r="9" spans="1:3" x14ac:dyDescent="0.3">
      <c r="A9" s="308"/>
      <c r="B9" s="310"/>
      <c r="C9" s="310"/>
    </row>
    <row r="10" spans="1:3" x14ac:dyDescent="0.3">
      <c r="A10" s="314"/>
      <c r="B10" s="315" t="s">
        <v>1838</v>
      </c>
      <c r="C10" s="316"/>
    </row>
    <row r="11" spans="1:3" x14ac:dyDescent="0.3">
      <c r="A11" s="46"/>
      <c r="B11" s="317" t="s">
        <v>23</v>
      </c>
      <c r="C11" s="317"/>
    </row>
    <row r="12" spans="1:3" x14ac:dyDescent="0.3">
      <c r="A12" s="306"/>
      <c r="B12" s="306"/>
      <c r="C12" s="306"/>
    </row>
    <row r="13" spans="1:3" x14ac:dyDescent="0.3">
      <c r="A13" s="319" t="s">
        <v>622</v>
      </c>
      <c r="B13" s="319"/>
      <c r="C13" s="319"/>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18" t="s">
        <v>643</v>
      </c>
      <c r="B29" s="318"/>
      <c r="C29" s="318"/>
    </row>
    <row r="30" spans="1:3" ht="17.25" customHeight="1" x14ac:dyDescent="0.3">
      <c r="A30" s="318"/>
      <c r="B30" s="318"/>
      <c r="C30" s="318"/>
    </row>
    <row r="31" spans="1:3" ht="21.75" customHeight="1" x14ac:dyDescent="0.3">
      <c r="A31" s="321"/>
      <c r="B31" s="321"/>
      <c r="C31" s="321"/>
    </row>
    <row r="32" spans="1:3" x14ac:dyDescent="0.3">
      <c r="A32" s="149" t="s">
        <v>505</v>
      </c>
      <c r="B32" s="149" t="s">
        <v>624</v>
      </c>
      <c r="C32" s="149" t="s">
        <v>625</v>
      </c>
    </row>
    <row r="33" spans="1:3" x14ac:dyDescent="0.3">
      <c r="A33" s="303" t="s">
        <v>1775</v>
      </c>
      <c r="B33" s="304" t="s">
        <v>1774</v>
      </c>
      <c r="C33" s="145">
        <v>44530</v>
      </c>
    </row>
    <row r="34" spans="1:3" x14ac:dyDescent="0.3">
      <c r="A34" s="303"/>
      <c r="B34" s="304"/>
      <c r="C34" s="145">
        <v>44711</v>
      </c>
    </row>
    <row r="35" spans="1:3" x14ac:dyDescent="0.3">
      <c r="A35" s="303" t="s">
        <v>1788</v>
      </c>
      <c r="B35" s="304" t="s">
        <v>1774</v>
      </c>
      <c r="C35" s="145">
        <v>44530</v>
      </c>
    </row>
    <row r="36" spans="1:3" x14ac:dyDescent="0.3">
      <c r="A36" s="303"/>
      <c r="B36" s="304"/>
      <c r="C36" s="145">
        <v>44711</v>
      </c>
    </row>
    <row r="37" spans="1:3" x14ac:dyDescent="0.3">
      <c r="A37" s="303" t="s">
        <v>1778</v>
      </c>
      <c r="B37" s="304" t="s">
        <v>1774</v>
      </c>
      <c r="C37" s="145">
        <v>44530</v>
      </c>
    </row>
    <row r="38" spans="1:3" x14ac:dyDescent="0.3">
      <c r="A38" s="303"/>
      <c r="B38" s="304"/>
      <c r="C38" s="145">
        <v>44711</v>
      </c>
    </row>
    <row r="39" spans="1:3" x14ac:dyDescent="0.3">
      <c r="A39" s="303" t="s">
        <v>1776</v>
      </c>
      <c r="B39" s="304" t="s">
        <v>1774</v>
      </c>
      <c r="C39" s="301" t="s">
        <v>1883</v>
      </c>
    </row>
    <row r="40" spans="1:3" x14ac:dyDescent="0.3">
      <c r="A40" s="303"/>
      <c r="B40" s="304"/>
      <c r="C40" s="302"/>
    </row>
    <row r="41" spans="1:3" x14ac:dyDescent="0.3">
      <c r="A41" s="303" t="s">
        <v>1777</v>
      </c>
      <c r="B41" s="304" t="s">
        <v>1774</v>
      </c>
      <c r="C41" s="145">
        <v>44530</v>
      </c>
    </row>
    <row r="42" spans="1:3" x14ac:dyDescent="0.3">
      <c r="A42" s="303"/>
      <c r="B42" s="304"/>
      <c r="C42" s="145">
        <v>44711</v>
      </c>
    </row>
    <row r="43" spans="1:3" x14ac:dyDescent="0.3">
      <c r="A43" s="303" t="s">
        <v>1794</v>
      </c>
      <c r="B43" s="304" t="s">
        <v>1774</v>
      </c>
      <c r="C43" s="301" t="s">
        <v>1883</v>
      </c>
    </row>
    <row r="44" spans="1:3" x14ac:dyDescent="0.3">
      <c r="A44" s="303"/>
      <c r="B44" s="304"/>
      <c r="C44" s="302"/>
    </row>
    <row r="45" spans="1:3" x14ac:dyDescent="0.3">
      <c r="A45" s="303" t="s">
        <v>1782</v>
      </c>
      <c r="B45" s="304" t="s">
        <v>1774</v>
      </c>
      <c r="C45" s="301" t="s">
        <v>1883</v>
      </c>
    </row>
    <row r="46" spans="1:3" x14ac:dyDescent="0.3">
      <c r="A46" s="303"/>
      <c r="B46" s="304"/>
      <c r="C46" s="302"/>
    </row>
    <row r="47" spans="1:3" x14ac:dyDescent="0.3">
      <c r="A47" s="303" t="s">
        <v>1796</v>
      </c>
      <c r="B47" s="304" t="s">
        <v>1774</v>
      </c>
      <c r="C47" s="301" t="s">
        <v>1883</v>
      </c>
    </row>
    <row r="48" spans="1:3" x14ac:dyDescent="0.3">
      <c r="A48" s="303"/>
      <c r="B48" s="304"/>
      <c r="C48" s="302"/>
    </row>
    <row r="49" spans="1:3" x14ac:dyDescent="0.3">
      <c r="A49" s="303" t="s">
        <v>1795</v>
      </c>
      <c r="B49" s="304" t="s">
        <v>1774</v>
      </c>
      <c r="C49" s="301" t="s">
        <v>1883</v>
      </c>
    </row>
    <row r="50" spans="1:3" x14ac:dyDescent="0.3">
      <c r="A50" s="303"/>
      <c r="B50" s="304"/>
      <c r="C50" s="302"/>
    </row>
  </sheetData>
  <mergeCells count="43">
    <mergeCell ref="C39:C40"/>
    <mergeCell ref="A39:A40"/>
    <mergeCell ref="B39:B40"/>
    <mergeCell ref="A37:A38"/>
    <mergeCell ref="B37:B38"/>
    <mergeCell ref="A31:C31"/>
    <mergeCell ref="A29:C30"/>
    <mergeCell ref="A33:A34"/>
    <mergeCell ref="B33:B34"/>
    <mergeCell ref="A14:C18"/>
    <mergeCell ref="A28:C28"/>
    <mergeCell ref="A13:C13"/>
    <mergeCell ref="A19:C19"/>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43:A44"/>
    <mergeCell ref="B43:B44"/>
    <mergeCell ref="A45:A46"/>
    <mergeCell ref="B45:B46"/>
    <mergeCell ref="C45:C46"/>
    <mergeCell ref="C49:C50"/>
    <mergeCell ref="C43:C44"/>
    <mergeCell ref="A49:A50"/>
    <mergeCell ref="B49:B50"/>
    <mergeCell ref="A47:A48"/>
    <mergeCell ref="B47:B48"/>
    <mergeCell ref="C47:C48"/>
  </mergeCells>
  <conditionalFormatting sqref="B2:B3">
    <cfRule type="containsText" dxfId="22" priority="134" operator="containsText" text="Zona X">
      <formula>NOT(ISERROR(SEARCH("Zona X",B2)))</formula>
    </cfRule>
  </conditionalFormatting>
  <conditionalFormatting sqref="B6">
    <cfRule type="containsText" dxfId="21" priority="75" operator="containsText" text="Zona X">
      <formula>NOT(ISERROR(SEARCH("Zona X",B6)))</formula>
    </cfRule>
  </conditionalFormatting>
  <conditionalFormatting sqref="B7:B8">
    <cfRule type="containsText" dxfId="20" priority="131" operator="containsText" text="Rischio Alluvioni">
      <formula>NOT(ISERROR(SEARCH("Rischio Alluvioni",B7)))</formula>
    </cfRule>
  </conditionalFormatting>
  <conditionalFormatting sqref="B3:C3">
    <cfRule type="containsText" dxfId="19" priority="76" operator="containsText" text="SI/NO">
      <formula>NOT(ISERROR(SEARCH("SI/NO",B3)))</formula>
    </cfRule>
    <cfRule type="containsText" dxfId="18" priority="130" operator="containsText" text="Fase">
      <formula>NOT(ISERROR(SEARCH("Fase",B3)))</formula>
    </cfRule>
  </conditionalFormatting>
  <conditionalFormatting sqref="B4:C4">
    <cfRule type="cellIs" dxfId="17" priority="29" operator="equal">
      <formula>"Rischio Frane"</formula>
    </cfRule>
  </conditionalFormatting>
  <conditionalFormatting sqref="B5:C5">
    <cfRule type="cellIs" dxfId="16" priority="25" operator="equal">
      <formula>"Rischio Alluvioni"</formula>
    </cfRule>
  </conditionalFormatting>
  <conditionalFormatting sqref="B6:C6">
    <cfRule type="containsText" dxfId="15" priority="73" operator="containsText" text="SI/NO">
      <formula>NOT(ISERROR(SEARCH("SI/NO",B6)))</formula>
    </cfRule>
    <cfRule type="containsText" dxfId="14" priority="74" operator="containsText" text="Fase">
      <formula>NOT(ISERROR(SEARCH("Fase",B6)))</formula>
    </cfRule>
  </conditionalFormatting>
  <conditionalFormatting sqref="B7:C7">
    <cfRule type="containsText" dxfId="13" priority="127" operator="containsText" text="Benzinai">
      <formula>NOT(ISERROR(SEARCH("Benzinai",B7)))</formula>
    </cfRule>
  </conditionalFormatting>
  <conditionalFormatting sqref="B8:C8">
    <cfRule type="containsText" dxfId="12" priority="126" operator="containsText" text="Attività industriali">
      <formula>NOT(ISERROR(SEARCH("Attività industriali",B8)))</formula>
    </cfRule>
  </conditionalFormatting>
  <conditionalFormatting sqref="B9:C9">
    <cfRule type="containsText" dxfId="11" priority="125" operator="containsText" text="Linea Ferroviara">
      <formula>NOT(ISERROR(SEARCH("Linea Ferroviara",B9)))</formula>
    </cfRule>
  </conditionalFormatting>
  <conditionalFormatting sqref="B10:C10">
    <cfRule type="containsText" dxfId="10" priority="124" operator="containsText" text="Note">
      <formula>NOT(ISERROR(SEARCH("Note",B10)))</formula>
    </cfRule>
  </conditionalFormatting>
  <conditionalFormatting sqref="C33:C39">
    <cfRule type="containsText" dxfId="9" priority="14" operator="containsText" text="DATA">
      <formula>NOT(ISERROR(SEARCH("DATA",C33)))</formula>
    </cfRule>
  </conditionalFormatting>
  <conditionalFormatting sqref="C41:C43">
    <cfRule type="containsText" dxfId="8" priority="12" operator="containsText" text="DATA">
      <formula>NOT(ISERROR(SEARCH("DATA",C41)))</formula>
    </cfRule>
  </conditionalFormatting>
  <conditionalFormatting sqref="C45">
    <cfRule type="containsText" dxfId="7" priority="9" operator="containsText" text="DATA">
      <formula>NOT(ISERROR(SEARCH("DATA",C45)))</formula>
    </cfRule>
  </conditionalFormatting>
  <conditionalFormatting sqref="C47">
    <cfRule type="containsText" dxfId="6" priority="8" operator="containsText" text="DATA">
      <formula>NOT(ISERROR(SEARCH("DATA",C47)))</formula>
    </cfRule>
  </conditionalFormatting>
  <conditionalFormatting sqref="C49">
    <cfRule type="containsText" dxfId="5" priority="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C37 C39 C41 C45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7" zoomScaleNormal="100" zoomScaleSheetLayoutView="100" zoomScalePageLayoutView="145" workbookViewId="0">
      <selection activeCell="B14" sqref="B14:C1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3" t="s">
        <v>1841</v>
      </c>
      <c r="C12" s="303"/>
    </row>
    <row r="13" spans="1:3" ht="13.5" customHeight="1" x14ac:dyDescent="0.3">
      <c r="A13" s="6" t="s">
        <v>653</v>
      </c>
      <c r="B13" s="303" t="s">
        <v>1841</v>
      </c>
      <c r="C13" s="303"/>
    </row>
    <row r="14" spans="1:3" ht="25.5" customHeight="1" x14ac:dyDescent="0.3">
      <c r="A14" s="6" t="s">
        <v>654</v>
      </c>
      <c r="B14" s="303" t="s">
        <v>1884</v>
      </c>
      <c r="C14" s="303"/>
    </row>
    <row r="15" spans="1:3" ht="12.75" customHeight="1" x14ac:dyDescent="0.3">
      <c r="A15" s="6" t="s">
        <v>655</v>
      </c>
      <c r="B15" s="303" t="s">
        <v>1841</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1881</v>
      </c>
      <c r="D18" s="3"/>
    </row>
    <row r="19" spans="1:4" ht="11.25" customHeight="1" x14ac:dyDescent="0.3">
      <c r="A19" s="303"/>
      <c r="B19" s="6" t="s">
        <v>663</v>
      </c>
      <c r="C19" s="7" t="s">
        <v>1841</v>
      </c>
    </row>
    <row r="20" spans="1:4" ht="11.25" customHeight="1" x14ac:dyDescent="0.3">
      <c r="A20" s="303"/>
      <c r="B20" s="6" t="s">
        <v>664</v>
      </c>
      <c r="C20" s="7" t="s">
        <v>1841</v>
      </c>
      <c r="D20" s="3"/>
    </row>
    <row r="21" spans="1:4" ht="11.25" customHeight="1" x14ac:dyDescent="0.3">
      <c r="A21" s="303"/>
      <c r="B21" s="6" t="s">
        <v>665</v>
      </c>
      <c r="C21" s="6" t="s">
        <v>668</v>
      </c>
    </row>
    <row r="22" spans="1:4" ht="11.25" customHeight="1" x14ac:dyDescent="0.3">
      <c r="A22" s="303"/>
      <c r="B22" s="6" t="s">
        <v>666</v>
      </c>
      <c r="C22" s="6" t="s">
        <v>668</v>
      </c>
    </row>
    <row r="23" spans="1:4" ht="11.25" customHeight="1" x14ac:dyDescent="0.3">
      <c r="A23" s="303"/>
      <c r="B23" s="6" t="s">
        <v>667</v>
      </c>
      <c r="C23" s="6" t="s">
        <v>1880</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30" zoomScaleNormal="100" zoomScaleSheetLayoutView="130" zoomScalePageLayoutView="70" workbookViewId="0">
      <selection activeCell="B34" sqref="B3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1882</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1826</v>
      </c>
      <c r="C69" s="14" t="s">
        <v>1779</v>
      </c>
    </row>
    <row r="70" spans="1:3" ht="60" x14ac:dyDescent="0.25">
      <c r="C70" s="12" t="s">
        <v>1780</v>
      </c>
    </row>
    <row r="71" spans="1:3" ht="60" x14ac:dyDescent="0.25">
      <c r="A71" s="12" t="s">
        <v>1737</v>
      </c>
      <c r="B71" s="12" t="s">
        <v>1739</v>
      </c>
      <c r="C71" s="12" t="s">
        <v>1781</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1783</v>
      </c>
      <c r="C125" t="s">
        <v>1832</v>
      </c>
    </row>
    <row r="126" spans="1:3" ht="30" x14ac:dyDescent="0.25">
      <c r="A126" s="12" t="s">
        <v>1784</v>
      </c>
      <c r="C126" t="s">
        <v>1833</v>
      </c>
    </row>
    <row r="127" spans="1:3" ht="30" x14ac:dyDescent="0.25">
      <c r="A127" s="12" t="s">
        <v>1785</v>
      </c>
      <c r="C127" t="s">
        <v>1834</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2022-02-28T11:36:08Z</cp:lastPrinted>
  <dcterms:created xsi:type="dcterms:W3CDTF">2020-10-26T15:44:11Z</dcterms:created>
  <dcterms:modified xsi:type="dcterms:W3CDTF">2024-07-04T09:41:35Z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