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93AEB1D2-7C22-4F55-AB8C-720DCC42553F}" xr6:coauthVersionLast="47" xr6:coauthVersionMax="47" xr10:uidLastSave="{00000000-0000-0000-0000-000000000000}"/>
  <bookViews>
    <workbookView xWindow="1350" yWindow="114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<sst xmlns="http://schemas.openxmlformats.org/spreadsheetml/2006/main" count="4553" uniqueCount="1883">
  <si>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</si>
  <si>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</si>
  <si>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</si>
  <si>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</si>
  <si>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</si>
  <si>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</si>
  <si>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</si>
  <si>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</si>
  <si>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</si>
  <si>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</si>
  <si>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</si>
  <si>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</si>
  <si>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</si>
  <si>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</si>
  <si>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</si>
  <si>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</si>
  <si>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</si>
  <si>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</si>
  <si>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</si>
  <si>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</si>
  <si>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</si>
  <si>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</si>
  <si>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</si>
  <si>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</si>
  <si>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</si>
  <si>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</si>
  <si>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</si>
  <si>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</si>
  <si>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</si>
  <si>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</si>
  <si>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</si>
  <si>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</si>
  <si>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</si>
  <si>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</si>
  <si>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</si>
  <si>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</si>
  <si>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</si>
  <si>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</si>
  <si>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</si>
  <si>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</si>
  <si>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</si>
  <si>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</si>
  <si>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</si>
  <si>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</si>
  <si>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</si>
  <si>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</si>
  <si>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</si>
  <si>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</si>
  <si>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</si>
  <si>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</si>
  <si>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</si>
  <si>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</si>
  <si>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</si>
  <si>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</si>
  <si>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</si>
  <si>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</si>
  <si>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</si>
  <si>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</si>
  <si>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</si>
  <si>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</si>
  <si>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</si>
  <si>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</si>
  <si>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</si>
  <si>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</si>
  <si>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</si>
  <si>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</si>
  <si>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</si>
  <si>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</si>
  <si>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</si>
  <si>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</si>
  <si>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</si>
  <si>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</si>
  <si>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</si>
  <si>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</si>
  <si>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</si>
  <si>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</si>
  <si>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</si>
  <si>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</si>
  <si>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</si>
  <si>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</si>
  <si>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</si>
  <si>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</si>
  <si>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</si>
  <si>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</si>
  <si>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</si>
  <si>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</si>
  <si>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</si>
  <si>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</si>
  <si>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</si>
  <si>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</si>
  <si>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</si>
  <si>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</si>
  <si>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</si>
  <si>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</si>
  <si>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</si>
  <si>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</si>
  <si>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</si>
  <si>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</si>
  <si>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</si>
  <si>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</si>
  <si>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</si>
  <si>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</si>
  <si>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</si>
  <si>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</si>
  <si>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</si>
  <si>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</si>
  <si>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</si>
  <si>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</si>
  <si>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</si>
  <si>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</si>
  <si>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</si>
  <si>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</si>
  <si>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</si>
  <si>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</si>
  <si>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</si>
  <si>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</si>
  <si>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</si>
  <si>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</si>
  <si>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</si>
  <si>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</si>
  <si>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</si>
  <si>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</si>
  <si>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</si>
  <si>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</si>
  <si>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</si>
  <si>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</si>
  <si>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</si>
  <si>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</si>
  <si>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</si>
  <si>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</si>
  <si>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</si>
  <si>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</si>
  <si>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</si>
  <si>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</si>
  <si>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</si>
  <si>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</si>
  <si>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</si>
  <si>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</si>
  <si>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</si>
  <si>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</si>
  <si>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</si>
  <si>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</si>
  <si>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</si>
  <si>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</si>
  <si>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</si>
  <si>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</si>
  <si>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</si>
  <si>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</si>
  <si>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</si>
  <si>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</si>
  <si>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</si>
  <si>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</si>
  <si>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</si>
  <si>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</si>
  <si>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</si>
  <si>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</si>
  <si>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</si>
  <si>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</si>
  <si>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</si>
  <si>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</si>
  <si>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</si>
  <si>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</si>
  <si>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</si>
  <si>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</si>
  <si>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</si>
  <si>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</si>
  <si>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</si>
  <si>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</si>
  <si>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</si>
  <si>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</si>
  <si>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</si>
  <si>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</si>
  <si>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</si>
  <si>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</si>
  <si>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</si>
  <si>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</si>
  <si>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</si>
  <si>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</si>
  <si>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</si>
  <si>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</si>
  <si>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</si>
  <si>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</si>
  <si>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</si>
  <si>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</si>
  <si>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</si>
  <si>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</si>
  <si>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</si>
  <si>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</si>
  <si>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</si>
  <si>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</si>
  <si>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</si>
  <si>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</si>
  <si>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</si>
  <si>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</si>
  <si>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</si>
  <si>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</si>
  <si>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</si>
  <si>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</si>
  <si>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</si>
  <si>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</si>
  <si>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</si>
  <si>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</si>
  <si>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</si>
  <si>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</si>
  <si>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</si>
  <si>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</si>
  <si>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</si>
  <si>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</si>
  <si>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</si>
  <si>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</si>
  <si>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</si>
  <si>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</si>
  <si>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</si>
  <si>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</si>
  <si>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</si>
  <si>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</si>
  <si>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</si>
  <si>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</si>
  <si>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</si>
  <si>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</si>
  <si>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</si>
  <si>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</si>
  <si>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</si>
  <si>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</si>
  <si>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</si>
  <si>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</si>
  <si>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</si>
  <si>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</si>
  <si>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</si>
  <si>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</si>
  <si>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</si>
  <si>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</si>
  <si>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</si>
  <si>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</si>
  <si>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</si>
  <si>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</si>
  <si>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</si>
  <si>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</si>
  <si>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</si>
  <si>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</si>
  <si>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</si>
  <si>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</si>
  <si>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</si>
  <si>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</si>
  <si>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</si>
  <si>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</si>
  <si>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</si>
  <si>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</si>
  <si>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</si>
  <si>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</si>
  <si>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</si>
  <si>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</si>
  <si>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</si>
  <si>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</si>
  <si>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</si>
  <si>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</si>
  <si>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</si>
  <si>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</si>
  <si>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</si>
  <si>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</si>
  <si>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</si>
  <si>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</si>
  <si>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</si>
  <si>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</si>
  <si>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</si>
  <si>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</si>
  <si>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</si>
  <si>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</si>
  <si>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</si>
  <si>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</si>
  <si>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</si>
  <si>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</si>
  <si>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</si>
  <si>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</si>
  <si>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</si>
  <si>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</si>
  <si>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</si>
  <si>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</si>
  <si>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</si>
  <si>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</si>
  <si>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</si>
  <si>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</si>
  <si>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</si>
  <si>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</si>
  <si>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</si>
  <si>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</si>
  <si>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</si>
  <si>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</si>
  <si>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</si>
  <si>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</si>
  <si>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</si>
  <si>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</si>
  <si>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</si>
  <si>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</si>
  <si>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</si>
  <si>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</si>
  <si>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</si>
  <si>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</si>
  <si>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</si>
  <si>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</si>
  <si>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</si>
  <si>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</si>
  <si>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</si>
  <si>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</si>
  <si>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</si>
  <si>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</si>
  <si>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</si>
  <si>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</si>
  <si>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</si>
  <si>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</si>
  <si>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</si>
  <si>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</si>
  <si>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</si>
  <si>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</si>
  <si>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</si>
  <si>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</si>
  <si>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</si>
  <si>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</si>
  <si>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</si>
  <si>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</si>
  <si>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</si>
  <si>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</si>
  <si>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</si>
  <si>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</si>
  <si>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</si>
  <si>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</si>
  <si>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</si>
  <si>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</si>
  <si>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</si>
  <si>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</si>
  <si>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</si>
  <si>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</si>
  <si>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</si>
  <si>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</si>
  <si>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</si>
  <si>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</si>
  <si>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</si>
  <si>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</si>
  <si>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</si>
  <si>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</si>
  <si>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</si>
  <si>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</si>
  <si>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</si>
  <si>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</si>
  <si>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</si>
  <si>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</si>
  <si>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</si>
  <si>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</si>
  <si>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</si>
  <si>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</si>
  <si>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</si>
  <si>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</si>
  <si>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</si>
  <si>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</si>
  <si>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</si>
  <si>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</si>
  <si>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</si>
  <si>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</si>
  <si>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</si>
  <si>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</si>
  <si>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</si>
  <si>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</si>
  <si>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</si>
  <si>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</si>
  <si>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</si>
  <si>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</si>
  <si>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</si>
  <si>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</si>
  <si>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</si>
  <si>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</si>
  <si>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</si>
  <si>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</si>
  <si>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</si>
  <si>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</si>
  <si>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</si>
  <si>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</si>
  <si>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</si>
  <si>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</si>
  <si>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</si>
  <si>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</si>
  <si>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</si>
  <si>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</si>
  <si>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</si>
  <si>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</si>
  <si>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</si>
  <si>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</si>
  <si>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</si>
  <si>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</si>
  <si>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</si>
  <si>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</si>
  <si>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</si>
  <si>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</si>
  <si>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</si>
  <si>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</si>
  <si>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</si>
  <si>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</si>
  <si>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</si>
  <si>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</si>
  <si>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</si>
  <si>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</si>
  <si>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</si>
  <si>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</si>
  <si>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</si>
  <si>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</si>
  <si>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</si>
  <si>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</si>
  <si>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</si>
  <si>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</si>
  <si>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</si>
  <si>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</si>
  <si>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</si>
  <si>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</si>
  <si>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</si>
  <si>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</si>
  <si>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</si>
  <si>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</si>
  <si>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</si>
  <si>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</si>
  <si>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</si>
  <si>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</si>
  <si>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</si>
  <si>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</si>
  <si>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</si>
  <si>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</si>
  <si>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</si>
  <si>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</si>
  <si>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</si>
  <si>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</si>
  <si>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</si>
  <si>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</si>
  <si>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</si>
  <si>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</si>
  <si>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</si>
  <si>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</si>
  <si>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</si>
  <si>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</si>
  <si>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</si>
  <si>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</si>
  <si>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</si>
  <si>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</si>
  <si>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</si>
  <si>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</si>
  <si>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</si>
  <si>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</si>
  <si>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</si>
  <si>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</si>
  <si>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</si>
  <si>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</si>
  <si>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</si>
  <si>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</si>
  <si>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</si>
  <si>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</si>
  <si>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</si>
  <si>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</si>
  <si>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</si>
  <si>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</si>
  <si>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</si>
  <si>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</si>
  <si>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</si>
  <si>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</si>
  <si>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</si>
  <si>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</si>
  <si>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</si>
  <si>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</si>
  <si>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</si>
  <si>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</si>
  <si>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</si>
  <si>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</si>
  <si>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</si>
  <si>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</si>
  <si>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</si>
  <si>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</si>
  <si>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</si>
  <si>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</si>
  <si>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</si>
  <si>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</si>
  <si>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</si>
  <si>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</si>
  <si>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</si>
  <si>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</si>
  <si>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</si>
  <si>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</si>
  <si>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</si>
  <si>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</si>
  <si>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</si>
  <si>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</si>
  <si>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</si>
  <si>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</si>
  <si>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</si>
  <si>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</si>
  <si>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</si>
  <si>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</si>
  <si>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</si>
  <si>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</si>
  <si>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</si>
  <si>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</si>
  <si>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</si>
  <si>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</si>
  <si>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</si>
  <si>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</si>
  <si>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</si>
  <si>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</si>
  <si>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</si>
  <si>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</si>
  <si>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</si>
  <si>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</si>
  <si>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</si>
  <si>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</si>
  <si>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</si>
  <si>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</si>
  <si>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</si>
  <si>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</si>
  <si>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</si>
  <si>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</si>
  <si>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</si>
  <si>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</si>
  <si>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</si>
  <si>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</si>
  <si>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</si>
  <si>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</si>
  <si>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</si>
  <si>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</si>
  <si>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</si>
  <si>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</si>
  <si>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</si>
  <si>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</si>
  <si>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</si>
  <si>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</si>
  <si>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</si>
  <si>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</si>
  <si>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</si>
  <si>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</si>
  <si>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</si>
  <si>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</si>
  <si>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</si>
  <si>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</si>
  <si>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</si>
  <si>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</si>
  <si>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</si>
  <si>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</si>
  <si>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</si>
  <si>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</si>
  <si>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</si>
  <si>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</si>
  <si>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</si>
  <si>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</si>
  <si>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</si>
  <si>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</si>
  <si>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</si>
  <si>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</si>
  <si>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</si>
  <si>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</si>
  <si>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</si>
  <si>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</si>
  <si>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</si>
  <si>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</si>
  <si>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</si>
  <si>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</si>
  <si>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</si>
  <si>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</si>
  <si>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</si>
  <si>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</si>
  <si>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</si>
  <si>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</si>
  <si>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</si>
  <si>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</si>
  <si>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</si>
  <si>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</si>
  <si>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</si>
  <si>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</si>
  <si>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</si>
  <si>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</si>
  <si>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</si>
  <si>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</si>
  <si>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</si>
  <si>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</si>
  <si>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</si>
  <si>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</si>
  <si>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</si>
  <si>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</si>
  <si>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</si>
  <si>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</si>
  <si>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</si>
  <si>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</si>
  <si>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</si>
  <si>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</si>
  <si>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</si>
  <si>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</si>
  <si>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</si>
  <si>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</si>
  <si>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</si>
  <si>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</si>
  <si>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</si>
  <si>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</si>
  <si>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</si>
  <si>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</si>
  <si>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</si>
  <si>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</si>
  <si>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</si>
  <si>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</si>
  <si>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</si>
  <si>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</si>
  <si>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</si>
  <si>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</si>
  <si>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</si>
  <si>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</si>
  <si>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</si>
  <si>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</si>
  <si>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</si>
  <si>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</si>
  <si>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</si>
  <si>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</si>
  <si>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</si>
  <si>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</si>
  <si>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</si>
  <si>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</si>
  <si>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</si>
  <si>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</si>
  <si>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</si>
  <si>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</si>
  <si>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</si>
  <si>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</si>
  <si>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</si>
  <si>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</si>
  <si>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</si>
  <si>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</si>
  <si>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</si>
  <si>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</si>
  <si>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</si>
  <si>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</si>
  <si>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</si>
  <si>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</si>
  <si>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</si>
  <si>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</si>
  <si>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</si>
  <si>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</si>
  <si>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</si>
  <si>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</si>
  <si>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</si>
  <si>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</si>
  <si>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</si>
  <si>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</si>
  <si>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</si>
  <si>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</si>
  <si>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</si>
  <si>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</si>
  <si>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</si>
  <si>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</si>
  <si>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</si>
  <si>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</si>
  <si>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</si>
  <si>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</si>
  <si>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</si>
  <si>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</si>
  <si>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</si>
  <si>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</si>
  <si>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</si>
  <si>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</si>
  <si>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</si>
  <si>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</si>
  <si>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</si>
  <si>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</si>
  <si>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</si>
  <si>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</si>
  <si>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</si>
  <si>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</si>
  <si>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</si>
  <si>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</si>
  <si>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</si>
  <si>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</si>
  <si>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</si>
  <si>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</si>
  <si>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</si>
  <si>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</si>
  <si>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</si>
  <si>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</si>
  <si>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</si>
  <si>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</si>
  <si>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</si>
  <si>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</si>
  <si>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</si>
  <si>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</si>
  <si>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</si>
  <si>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</si>
  <si>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</si>
  <si>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</si>
  <si>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</si>
  <si>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</si>
  <si>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</si>
  <si>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</si>
  <si>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</si>
  <si>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</si>
  <si>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</si>
  <si>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</si>
  <si>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</si>
  <si>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</si>
  <si>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</si>
  <si>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</si>
  <si>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</si>
  <si>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</si>
  <si>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</si>
  <si>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</si>
  <si>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</si>
  <si>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</si>
  <si>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</si>
  <si>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</si>
  <si>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</si>
  <si>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</si>
  <si>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</si>
  <si>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</si>
  <si>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</si>
  <si>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</si>
  <si>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</si>
  <si>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</si>
  <si>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</si>
  <si>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</si>
  <si>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</si>
  <si>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</si>
  <si>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</si>
  <si>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</si>
  <si>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</si>
  <si>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</si>
  <si>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</si>
  <si>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</si>
  <si>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</si>
  <si>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</si>
  <si>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</si>
  <si>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</si>
  <si>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</si>
  <si>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</si>
  <si>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</si>
  <si>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</si>
  <si>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</si>
  <si>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</si>
  <si>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</si>
  <si>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</si>
  <si>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</si>
  <si>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</si>
  <si>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</si>
  <si>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</si>
  <si>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</si>
  <si>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</si>
  <si>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</si>
  <si>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</si>
  <si>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</si>
  <si>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</si>
  <si>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</si>
  <si>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</si>
  <si>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</si>
  <si>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</si>
  <si>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</si>
  <si>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</si>
  <si>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</si>
  <si>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</si>
  <si>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</si>
  <si>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</si>
  <si>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</si>
  <si>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</si>
  <si>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</si>
  <si>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</si>
  <si>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</si>
  <si>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</si>
  <si>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</si>
  <si>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</si>
  <si>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</si>
  <si>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</si>
  <si>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</si>
  <si>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</si>
  <si>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</si>
  <si>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</si>
  <si>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</si>
  <si>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</si>
  <si>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</si>
  <si>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</si>
  <si>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</si>
  <si>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</si>
  <si>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</si>
  <si>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</si>
  <si>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</si>
  <si>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</si>
  <si>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</si>
  <si>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</si>
  <si>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</si>
  <si>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</si>
  <si>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</si>
  <si>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</si>
  <si>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</si>
  <si>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</si>
  <si>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</si>
  <si>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</si>
  <si>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</si>
  <si>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</si>
  <si>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</si>
  <si>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</si>
  <si>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</si>
  <si>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</si>
  <si>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</si>
  <si>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</si>
  <si>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</si>
  <si>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</si>
  <si>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</si>
  <si>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</si>
  <si>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</si>
  <si>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</si>
  <si>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</si>
  <si>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</si>
  <si>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</si>
  <si>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</si>
  <si>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</si>
  <si>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</si>
  <si>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</si>
  <si>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</si>
  <si>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</si>
  <si>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</si>
  <si>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</si>
  <si>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</si>
  <si>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</si>
  <si>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</si>
  <si>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</si>
  <si>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</si>
  <si>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</si>
  <si>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</si>
  <si>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</si>
  <si>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</si>
  <si>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</si>
  <si>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</si>
  <si>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</si>
  <si>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</si>
  <si>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</si>
  <si>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</si>
  <si>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</si>
  <si>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</si>
  <si>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</si>
  <si>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</si>
  <si>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</si>
  <si>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</si>
  <si>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</si>
  <si>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</si>
  <si>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</si>
  <si>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</si>
  <si>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</si>
  <si>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</si>
  <si>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</si>
  <si>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</si>
  <si>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</si>
  <si>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</si>
  <si>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</si>
  <si>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</si>
  <si>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</si>
  <si>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</si>
  <si>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</si>
  <si>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</si>
  <si>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</si>
  <si>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</si>
  <si>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</si>
  <si>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</si>
  <si>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</si>
  <si>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</si>
  <si>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</si>
  <si>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</si>
  <si>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</si>
  <si>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</si>
  <si>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</si>
  <si>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</si>
  <si>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</si>
  <si>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</si>
  <si>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</si>
  <si>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</si>
  <si>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</si>
  <si>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</si>
  <si>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</si>
  <si>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</si>
  <si>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</si>
  <si>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</si>
  <si>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</si>
  <si>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</si>
  <si>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</si>
  <si>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</si>
  <si>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</si>
  <si>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</si>
  <si>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</si>
  <si>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</si>
  <si>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</si>
  <si>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</si>
  <si>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</si>
  <si>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</si>
  <si>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</si>
  <si>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</si>
  <si>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</si>
  <si>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</si>
  <si>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</si>
  <si>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</si>
  <si>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</si>
  <si>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</si>
  <si>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</si>
  <si>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</si>
  <si>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</si>
  <si>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</si>
  <si>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</si>
  <si>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</si>
  <si>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</si>
  <si>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</si>
  <si>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</si>
  <si>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</si>
  <si>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</si>
  <si>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</si>
  <si>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</si>
  <si>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</si>
  <si>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</si>
  <si>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</si>
  <si>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</si>
  <si>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</si>
  <si>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</si>
  <si>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</si>
  <si>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</si>
  <si>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</si>
  <si>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</si>
  <si>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</si>
  <si>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</si>
  <si>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</si>
  <si>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</si>
  <si>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</si>
  <si>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</si>
  <si>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</si>
  <si>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</si>
  <si>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</si>
  <si>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</si>
  <si>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</si>
  <si>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</si>
  <si>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</si>
  <si>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</si>
  <si>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</si>
  <si>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</si>
  <si>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</si>
  <si>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</si>
  <si>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</si>
  <si>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</si>
  <si>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</si>
  <si>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</si>
  <si>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</si>
  <si>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</si>
  <si>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</si>
  <si>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</si>
  <si>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</si>
  <si>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</si>
  <si>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</si>
  <si>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</si>
  <si>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</si>
  <si>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</si>
  <si>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</si>
  <si>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</si>
  <si>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</si>
  <si>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</si>
  <si>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</si>
  <si>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</si>
  <si>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</si>
  <si>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</si>
  <si>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</si>
  <si>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</si>
  <si>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</si>
  <si>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</si>
  <si>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</si>
  <si>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</si>
  <si>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</si>
  <si>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</si>
  <si>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</si>
  <si>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</si>
  <si>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</si>
  <si>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</si>
  <si>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</si>
  <si>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</si>
  <si>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</si>
  <si>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</si>
  <si>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</si>
  <si>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</si>
  <si>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</si>
  <si>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</si>
  <si>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</si>
  <si>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</si>
  <si>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</si>
  <si>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</si>
  <si>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</si>
  <si>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</si>
  <si>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</si>
  <si>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</si>
  <si>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</si>
  <si>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</si>
  <si>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</si>
  <si>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</si>
  <si>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</si>
  <si>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</si>
  <si>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</si>
  <si>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</si>
  <si>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</si>
  <si>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</si>
  <si>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</si>
  <si>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</si>
  <si>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</si>
  <si>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</si>
  <si>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</si>
  <si>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</si>
  <si>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</si>
  <si>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</si>
  <si>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</si>
  <si>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</si>
  <si>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</si>
  <si>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</si>
  <si>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</si>
  <si>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</si>
  <si>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</si>
  <si>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</si>
  <si>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</si>
  <si>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</si>
  <si>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</si>
  <si>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</si>
  <si>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</si>
  <si>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</si>
  <si>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</si>
  <si>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</si>
  <si>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</si>
  <si>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</si>
  <si>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</si>
  <si>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</si>
  <si>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</si>
  <si>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</si>
  <si>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</si>
  <si>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</si>
  <si>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</si>
  <si>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</si>
  <si>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</si>
  <si>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</si>
  <si>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</si>
  <si>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</si>
  <si>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</si>
  <si>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</si>
  <si>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</si>
  <si>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</si>
  <si>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</si>
  <si>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</si>
  <si>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</si>
  <si>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</si>
  <si>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</si>
  <si>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</si>
  <si>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</si>
  <si>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</si>
  <si>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</si>
  <si>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</si>
  <si>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</si>
  <si>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</si>
  <si>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</si>
  <si>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</si>
  <si>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</si>
  <si>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</si>
  <si>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</si>
  <si>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</si>
  <si>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</si>
  <si>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</si>
  <si>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</si>
  <si>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</si>
  <si>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</si>
  <si>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</si>
  <si>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</si>
  <si>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</si>
  <si>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</si>
  <si>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</si>
  <si>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</si>
  <si>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</si>
  <si>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</si>
  <si>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</si>
  <si>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</si>
  <si>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</si>
  <si>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</si>
  <si>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</si>
  <si>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</si>
  <si>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</si>
  <si>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</si>
  <si>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</si>
  <si>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</si>
  <si>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</si>
  <si>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</si>
  <si>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</si>
  <si>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</si>
  <si>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</si>
  <si>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</si>
  <si>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</si>
  <si>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</si>
  <si>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</si>
  <si>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</si>
  <si>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</si>
  <si>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</si>
  <si>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</si>
  <si>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</si>
  <si>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</si>
  <si>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</si>
  <si>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</si>
  <si>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</si>
  <si>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</si>
  <si>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</si>
  <si>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</si>
  <si>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</si>
  <si>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</si>
  <si>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</si>
  <si>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</si>
  <si>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</si>
  <si>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</si>
  <si>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</si>
  <si>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</si>
  <si>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</si>
  <si>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</si>
  <si>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</si>
  <si>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</si>
  <si>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</si>
  <si>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</si>
  <si>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</si>
  <si>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</si>
  <si>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</si>
  <si>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</si>
  <si>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</si>
  <si>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</si>
  <si>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</si>
  <si>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</si>
  <si>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</si>
  <si>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</si>
  <si>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</si>
  <si>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</si>
  <si>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</si>
  <si>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</si>
  <si>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</si>
  <si>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</si>
  <si>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</si>
  <si>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</si>
  <si>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</si>
  <si>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</si>
  <si>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</si>
  <si>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</si>
  <si>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</si>
  <si>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</si>
  <si>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</si>
  <si>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</si>
  <si>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</si>
  <si>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</si>
  <si>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</si>
  <si>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</si>
  <si>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</si>
  <si>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</si>
  <si>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</si>
  <si>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</si>
  <si>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</si>
  <si>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</si>
  <si>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</si>
  <si>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</si>
  <si>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</si>
  <si>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</si>
  <si>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</si>
  <si>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</si>
  <si>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</si>
  <si>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</si>
  <si>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</si>
  <si>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</si>
  <si>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</si>
  <si>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</si>
  <si>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</si>
  <si>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</si>
  <si>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</si>
  <si>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</si>
  <si>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</si>
  <si>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</si>
  <si>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</si>
  <si>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</si>
  <si>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</si>
  <si>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</si>
  <si>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</si>
  <si>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</si>
  <si>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</si>
  <si>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</si>
  <si>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</si>
  <si>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</si>
  <si>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</si>
  <si>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</si>
  <si>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</si>
  <si>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</si>
  <si>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</si>
  <si>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</si>
  <si>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</si>
  <si>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</si>
  <si>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</si>
  <si>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</si>
  <si>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</si>
  <si>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</si>
  <si>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</si>
  <si>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</si>
  <si>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</si>
  <si>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</si>
  <si>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</si>
  <si>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</si>
  <si>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</si>
  <si>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</si>
  <si>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</si>
  <si>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</si>
  <si>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</si>
  <si>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</si>
  <si>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</si>
  <si>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</si>
  <si>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</si>
  <si>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</si>
  <si>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</si>
  <si>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</si>
  <si>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</si>
  <si>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</si>
  <si>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</si>
  <si>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</si>
  <si>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</si>
  <si>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</si>
  <si>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</si>
  <si>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</si>
  <si>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</si>
  <si>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</si>
  <si>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</si>
  <si>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</si>
  <si>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</si>
  <si>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</si>
  <si>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</si>
  <si>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</si>
  <si>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</si>
  <si>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</si>
  <si>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</si>
  <si>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</si>
  <si>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</si>
  <si>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</si>
  <si>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</si>
  <si>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</si>
  <si>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</si>
  <si>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</si>
  <si>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</si>
  <si>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</si>
  <si>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</si>
  <si>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</si>
  <si>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</si>
  <si>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</si>
  <si>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</si>
  <si>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</si>
  <si>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</si>
  <si>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</si>
  <si>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</si>
  <si>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</si>
  <si>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</si>
  <si>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</si>
  <si>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</si>
  <si>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</si>
  <si>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</si>
  <si>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</si>
  <si>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</si>
  <si>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</si>
  <si>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</si>
  <si>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</si>
  <si>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</si>
  <si>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</si>
  <si>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</si>
  <si>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</si>
  <si>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</si>
  <si>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</si>
  <si>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</si>
  <si>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</si>
  <si>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</si>
  <si>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</si>
  <si>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</si>
  <si>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</si>
  <si>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</si>
  <si>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</si>
  <si>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</si>
  <si>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</si>
  <si>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</si>
  <si>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</si>
  <si>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</si>
  <si>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</si>
  <si>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</si>
  <si>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</si>
  <si>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</si>
  <si>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</si>
  <si>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</si>
  <si>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</si>
  <si>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</si>
  <si>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</si>
  <si>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</si>
  <si>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</si>
  <si>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</si>
  <si>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</si>
  <si>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</si>
  <si>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</si>
  <si>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</si>
  <si>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</si>
  <si>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</si>
  <si>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</si>
  <si>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</si>
  <si>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</si>
  <si>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</si>
  <si>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</si>
  <si>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</si>
  <si>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</si>
  <si>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</si>
  <si>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</si>
  <si>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</si>
  <si>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</si>
  <si>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</si>
  <si>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</si>
  <si>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</si>
  <si>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</si>
  <si>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</si>
  <si>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</si>
  <si>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</si>
  <si>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</si>
  <si>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</si>
  <si>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</si>
  <si>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</si>
  <si>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</si>
  <si>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</si>
  <si>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</si>
  <si>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</si>
  <si>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</si>
  <si>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</si>
  <si>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</si>
  <si>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</si>
  <si>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</si>
  <si>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</si>
  <si>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</si>
  <si>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</si>
  <si>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</si>
  <si>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</si>
  <si>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</si>
  <si>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</si>
  <si>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</si>
  <si>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</si>
  <si>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</si>
  <si>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</si>
  <si>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</si>
  <si>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</si>
  <si>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</si>
  <si>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</si>
  <si>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</si>
  <si>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</si>
  <si>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</si>
  <si>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</si>
  <si>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</si>
  <si>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</si>
  <si>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</si>
  <si>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</si>
  <si>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</si>
  <si>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</si>
  <si>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</si>
  <si>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</si>
  <si>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</si>
  <si>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</si>
  <si>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</si>
  <si>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</si>
  <si>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</si>
  <si>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</si>
  <si>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</si>
  <si>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</si>
  <si>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</si>
  <si>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</si>
  <si>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</si>
  <si>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</si>
  <si>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</si>
  <si>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</si>
  <si>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</si>
  <si>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</si>
  <si>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</si>
  <si>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</si>
  <si>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</si>
  <si>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</si>
  <si>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</si>
  <si>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</si>
  <si>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</si>
  <si>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</si>
  <si>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</si>
  <si>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</si>
  <si>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</si>
  <si>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</si>
  <si>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</si>
  <si>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</si>
  <si>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</si>
  <si>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</si>
  <si>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</si>
  <si>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</si>
  <si>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</si>
  <si>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</si>
  <si>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</si>
  <si>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</si>
  <si>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</si>
  <si>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</si>
  <si>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</si>
  <si>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</si>
  <si>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</si>
  <si>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</si>
  <si>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</si>
  <si>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</si>
  <si>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</si>
  <si>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</si>
  <si>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</si>
  <si>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</si>
  <si>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</si>
  <si>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</si>
  <si>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</si>
  <si>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</si>
  <si>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</si>
  <si>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</si>
  <si>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</si>
  <si>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</si>
  <si>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</si>
  <si>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</si>
  <si>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</si>
  <si>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</si>
  <si>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</si>
  <si>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</si>
  <si>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</si>
  <si>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</si>
  <si>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</si>
  <si>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</si>
  <si>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</si>
  <si>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</si>
  <si>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</si>
  <si>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</si>
  <si>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</si>
  <si>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</si>
  <si>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</si>
  <si>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</si>
  <si>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</si>
  <si>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</si>
  <si>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</si>
  <si>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</si>
  <si>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</si>
  <si>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</si>
  <si>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</si>
  <si>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</si>
  <si>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</si>
  <si>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</si>
  <si>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</si>
  <si>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</si>
  <si>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</si>
  <si>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</si>
  <si>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</si>
  <si>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</si>
  <si>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</si>
  <si>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</si>
  <si>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</si>
  <si>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</si>
  <si>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</si>
  <si>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</si>
  <si>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</si>
  <si>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</si>
  <si>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</si>
  <si>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</si>
  <si>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</si>
  <si>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</si>
  <si>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</si>
  <si>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</si>
  <si>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</si>
  <si>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</si>
  <si>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</si>
  <si>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</si>
  <si>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</si>
  <si>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</si>
  <si>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</si>
  <si>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</si>
  <si>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</si>
  <si>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</si>
  <si>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</si>
  <si>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</si>
  <si>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</si>
  <si>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</si>
  <si>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</si>
  <si>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</si>
  <si>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</si>
  <si>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</si>
  <si>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</si>
  <si>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</si>
  <si>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</si>
  <si>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</si>
  <si>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</si>
  <si>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</si>
  <si>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</si>
  <si>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</si>
  <si>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</si>
  <si>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</si>
  <si>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</si>
  <si>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</si>
  <si>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</si>
  <si>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</si>
  <si>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</si>
  <si>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</si>
  <si>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</si>
  <si>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</si>
  <si>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</si>
  <si>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</si>
  <si>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</si>
  <si>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</si>
  <si>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</si>
  <si>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</si>
  <si>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</si>
  <si>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</si>
  <si>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</si>
  <si>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</si>
  <si>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</si>
  <si>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</si>
  <si>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</si>
  <si>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</si>
  <si>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</si>
  <si>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</si>
  <si>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</si>
  <si>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</si>
  <si>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</si>
  <si>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</si>
  <si>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</si>
  <si>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</si>
  <si>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</si>
  <si>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</si>
  <si>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</si>
  <si>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</si>
  <si>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</si>
  <si>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</si>
  <si>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</si>
  <si>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</si>
  <si>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</si>
  <si>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</si>
  <si>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</si>
  <si>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</si>
  <si>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</si>
  <si>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</si>
  <si>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</si>
  <si>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</si>
  <si>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</si>
  <si>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</si>
  <si>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</si>
  <si>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</si>
  <si>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</si>
  <si>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</si>
  <si>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</si>
  <si>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</si>
  <si>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</si>
  <si>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</si>
  <si>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</si>
  <si>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</si>
  <si>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</si>
  <si>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</si>
  <si>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</si>
  <si>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</si>
  <si>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</si>
  <si>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</si>
  <si>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</si>
  <si>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</si>
  <si>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</si>
  <si>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</si>
  <si>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</si>
  <si>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</si>
  <si>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</si>
  <si>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</si>
  <si>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</si>
  <si>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</si>
  <si>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</si>
  <si>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</si>
  <si>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</si>
  <si>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</si>
  <si>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</si>
  <si>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</si>
  <si>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</si>
  <si>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</si>
  <si>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</si>
  <si>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</si>
  <si>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</si>
  <si>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</si>
  <si>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</si>
  <si>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</si>
  <si>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</si>
  <si>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</si>
  <si>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</si>
  <si>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</si>
  <si>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</si>
  <si>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</si>
  <si>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</si>
  <si>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</si>
  <si>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</si>
  <si>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</si>
  <si>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</si>
  <si>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</si>
  <si>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</si>
  <si>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</si>
  <si>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</si>
  <si>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</si>
  <si>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</si>
  <si>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</si>
  <si>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</si>
  <si>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</si>
  <si>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</si>
  <si>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</si>
  <si>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</si>
  <si>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</si>
  <si>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</si>
  <si>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</si>
  <si>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</si>
  <si>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</si>
  <si>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</si>
  <si>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</si>
  <si>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</si>
  <si>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</si>
  <si>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</si>
  <si>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</si>
  <si>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</si>
  <si>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</si>
  <si>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</si>
  <si>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</si>
  <si>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</si>
  <si>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</si>
  <si>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</si>
  <si>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</si>
  <si>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</si>
  <si>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</si>
  <si>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</si>
  <si>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</si>
  <si>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</si>
  <si>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</si>
  <si>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</si>
  <si>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</si>
  <si>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</si>
  <si>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</si>
  <si>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</si>
  <si>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</si>
  <si>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</si>
  <si>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</si>
  <si>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</si>
  <si>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</si>
  <si>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</si>
  <si>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</si>
  <si>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</si>
  <si>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</si>
  <si>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</si>
  <si>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</si>
  <si>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</si>
  <si>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</si>
  <si>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</si>
  <si>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</si>
  <si>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</si>
  <si>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</si>
  <si>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</si>
  <si>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</si>
  <si>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</si>
  <si>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</si>
  <si>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</si>
  <si>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</si>
  <si>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</si>
  <si>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</si>
  <si>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</si>
  <si>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</si>
  <si>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</si>
  <si>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</si>
  <si>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</si>
  <si>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</si>
  <si>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</si>
  <si>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</si>
  <si>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</si>
  <si>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</si>
  <si>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</si>
  <si>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</si>
  <si>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</si>
  <si>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</si>
  <si>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</si>
  <si>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</si>
  <si>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</si>
  <si>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</si>
  <si>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</si>
  <si>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</si>
  <si>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</si>
  <si>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</si>
  <si>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</si>
  <si>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</si>
  <si>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</si>
  <si>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</si>
  <si>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</si>
  <si>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</si>
  <si>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</si>
  <si>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</si>
  <si>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</si>
  <si>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</si>
  <si>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</si>
  <si>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</si>
  <si>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</si>
  <si>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</si>
  <si>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</si>
  <si>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</si>
  <si>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</si>
  <si>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</si>
  <si>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</si>
  <si>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</si>
  <si>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</si>
  <si>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</si>
  <si>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</si>
  <si>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</si>
  <si>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</si>
  <si>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</si>
  <si>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</si>
  <si>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</si>
  <si>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</si>
  <si>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</si>
  <si>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</si>
  <si>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</si>
  <si>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</si>
  <si>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</si>
  <si>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</si>
  <si>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</si>
  <si>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</si>
  <si>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</si>
  <si>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</si>
  <si>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</si>
  <si>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</si>
  <si>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</si>
  <si>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</si>
  <si>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</si>
  <si>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</si>
  <si>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</si>
  <si>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</si>
  <si>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</si>
  <si>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</si>
  <si>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</si>
  <si>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</si>
  <si>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</si>
  <si>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</si>
  <si>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</si>
  <si>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</si>
  <si>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</si>
  <si>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</si>
  <si>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</si>
  <si>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</si>
  <si>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</si>
  <si>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</si>
  <si>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</si>
  <si>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</si>
  <si>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</si>
  <si>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</si>
  <si>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</si>
  <si>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</si>
  <si>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</si>
  <si>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</si>
  <si>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</si>
  <si>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</si>
  <si>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</si>
  <si>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</si>
  <si>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</si>
  <si>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</si>
  <si>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</si>
  <si>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</si>
  <si>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</si>
  <si>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</si>
  <si>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</si>
  <si>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</si>
  <si>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</si>
  <si>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</si>
  <si>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</si>
  <si>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</si>
  <si>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</si>
  <si>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</si>
  <si>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</si>
  <si>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</si>
  <si>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</si>
  <si>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</si>
  <si>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</si>
  <si>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</si>
  <si>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</si>
  <si>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</si>
  <si>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</si>
  <si>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</si>
  <si>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</si>
  <si>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</si>
  <si>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</si>
  <si>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</si>
  <si>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</si>
  <si>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</si>
  <si>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</si>
  <si>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</si>
  <si>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</si>
  <si>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</si>
  <si>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</si>
  <si>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</si>
  <si>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</si>
  <si>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</si>
  <si>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</si>
  <si>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</si>
  <si>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</si>
  <si>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</si>
  <si>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</si>
  <si>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</si>
  <si>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</si>
  <si>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</si>
  <si>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</si>
  <si>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</si>
  <si>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</si>
  <si>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</si>
  <si>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</si>
  <si>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</si>
  <si>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</si>
  <si>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</si>
  <si>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</si>
  <si>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</si>
  <si>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</si>
  <si>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</si>
  <si>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</si>
  <si>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</si>
  <si>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</si>
  <si>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</si>
  <si>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</si>
  <si>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</si>
  <si>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</si>
  <si>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</si>
  <si>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</si>
  <si>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</si>
  <si>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</si>
  <si>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</si>
  <si>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</si>
  <si>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</si>
  <si>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</si>
  <si>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</si>
  <si>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</si>
  <si>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</si>
  <si>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</si>
  <si>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</si>
  <si>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</si>
  <si>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</si>
  <si>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</si>
  <si>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</si>
  <si>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</si>
  <si>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</si>
  <si>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</si>
  <si>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</si>
  <si>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</si>
  <si>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</si>
  <si>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</si>
  <si>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</si>
  <si>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</si>
  <si>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</si>
  <si>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</si>
  <si>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</si>
  <si>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</si>
  <si>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</si>
  <si>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</si>
  <si>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</si>
  <si>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</si>
  <si>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</si>
  <si>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</si>
  <si>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</si>
  <si>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</si>
  <si>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</si>
  <si>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</si>
  <si>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</si>
  <si>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</si>
  <si>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</si>
  <si>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</si>
  <si>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</si>
  <si>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</si>
  <si>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</si>
  <si>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</si>
  <si>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</si>
  <si>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</si>
  <si>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</si>
  <si>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</si>
  <si>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</si>
  <si>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TERRALBA</t>
  </si>
  <si>
    <t>SEDE: TERRALBA - ISPETTORATO</t>
  </si>
  <si>
    <t>Via Porcella 98</t>
  </si>
  <si>
    <t>Piano 1°</t>
  </si>
  <si>
    <t>Terralba</t>
  </si>
  <si>
    <t xml:space="preserve">L’agenzia si trova al 1° piano di un fabbricato di 2 piani fuori terra e senza piani interrati con affaccio su una delle principali arterie commerciali della città.
Lo stabile accoglie sia residenza che attività terziarie; al piano terra sono presenti attività commerciali.
L’accesso allo stabile avviene attraverso un ampio serramento in metallo  che conduce in un androne condominiale ove si trova una porta in metallo e vetro dove è presente il vano scala. Non è presente ascensore.
Le rampe sono delimitate tra muri con corrimano. </t>
  </si>
  <si>
    <t>Altezza Stanze ≥270 cm</t>
  </si>
  <si>
    <t xml:space="preserve">Presenti dislivelli: gradino per accedere al locale bagno
</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</si>
  <si>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</si>
  <si>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</si>
  <si>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(locale esterno al pinao terra) del tipo autonomo - dismessa.
L’impianto di raffrescamento è costituito da split a pareteche consente la gestione autonoma degli elementi.</t>
  </si>
  <si>
    <t xml:space="preserve">I lavoratori dispongono internamente al luogo di lavoro di acqua corrente per uso potabile, per lavarsi e di detergenti e mezzi per asciugarsi.
</t>
  </si>
  <si>
    <t>Manutenzione insegna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</si>
  <si>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</si>
  <si>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1° piano, senza locali di pertinenza ai piani interrati e/o terra; rischio non presente nell’attività.
</t>
  </si>
  <si>
    <t>LUOGO SICURO ESTERNO - Piazza Libertà</t>
  </si>
  <si>
    <t>Di.Co. Del 04/02/2011</t>
  </si>
  <si>
    <t>Di.Co. Del 16/12/2003</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</si>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</sst>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239790</xdr:colOff>
      <xdr:row>1</xdr:row>
      <xdr:rowOff>163042</xdr:rowOff>
    </xdr:from>
    <xdr:to>
      <xdr:col>11</xdr:col>
      <xdr:colOff>117231</xdr:colOff>
      <xdr:row>19</xdr:row>
      <xdr:rowOff>67311</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52117" y="375523"/>
          <a:ext cx="4976979" cy="373273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468906</xdr:colOff>
      <xdr:row>32</xdr:row>
      <xdr:rowOff>188737</xdr:rowOff>
    </xdr:from>
    <xdr:to>
      <xdr:col>11</xdr:col>
      <xdr:colOff>212482</xdr:colOff>
      <xdr:row>56</xdr:row>
      <xdr:rowOff>1092</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743791" y="6988122"/>
          <a:ext cx="5480556" cy="45165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51119</xdr:rowOff>
    </xdr:from>
    <xdr:to>
      <xdr:col>1</xdr:col>
      <xdr:colOff>7597534</xdr:colOff>
      <xdr:row>29</xdr:row>
      <xdr:rowOff>75883</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600"/>
          <a:ext cx="8446236" cy="5974225"/>
        </a:xfrm>
        <a:prstGeom prst="rect">
          <a:avLst/>
        </a:prstGeom>
      </xdr:spPr>
    </xdr:pic>
    <xdr:clientData/>
  </xdr:twoCellAnchor>
  <xdr:twoCellAnchor editAs="oneCell">
    <xdr:from>
      <xdr:col>1</xdr:col>
      <xdr:colOff>4146120</xdr:colOff>
      <xdr:row>40</xdr:row>
      <xdr:rowOff>205796</xdr:rowOff>
    </xdr:from>
    <xdr:to>
      <xdr:col>1</xdr:col>
      <xdr:colOff>4885879</xdr:colOff>
      <xdr:row>42</xdr:row>
      <xdr:rowOff>211580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7335658">
          <a:off x="5260454" y="8550520"/>
          <a:ext cx="430745" cy="739759"/>
        </a:xfrm>
        <a:prstGeom prst="rect">
          <a:avLst/>
        </a:prstGeom>
      </xdr:spPr>
    </xdr:pic>
    <xdr:clientData/>
  </xdr:twoCellAnchor>
  <xdr:twoCellAnchor editAs="oneCell">
    <xdr:from>
      <xdr:col>1</xdr:col>
      <xdr:colOff>2417885</xdr:colOff>
      <xdr:row>40</xdr:row>
      <xdr:rowOff>36634</xdr:rowOff>
    </xdr:from>
    <xdr:to>
      <xdr:col>1</xdr:col>
      <xdr:colOff>3152225</xdr:colOff>
      <xdr:row>43</xdr:row>
      <xdr:rowOff>133532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377712" y="8535865"/>
          <a:ext cx="734340" cy="734340"/>
        </a:xfrm>
        <a:prstGeom prst="rect">
          <a:avLst/>
        </a:prstGeom>
      </xdr:spPr>
    </xdr:pic>
    <xdr:clientData/>
  </xdr:twoCellAnchor>
  <xdr:twoCellAnchor>
    <xdr:from>
      <xdr:col>1</xdr:col>
      <xdr:colOff>3157904</xdr:colOff>
      <xdr:row>40</xdr:row>
      <xdr:rowOff>58615</xdr:rowOff>
    </xdr:from>
    <xdr:to>
      <xdr:col>1</xdr:col>
      <xdr:colOff>4051788</xdr:colOff>
      <xdr:row>41</xdr:row>
      <xdr:rowOff>190500</xdr:rowOff>
    </xdr:to>
    <xdr:cxnSp macro="">
      <xdr:nvCxnSpPr>
        <xdr:cNvPr id="6" name="Connettore 1 5">
          <a:extLst>
            <a:ext uri="{FF2B5EF4-FFF2-40B4-BE49-F238E27FC236}">
              <a16:creationId xmlns:a16="http://schemas.microsoft.com/office/drawing/2014/main" id="{00000000-0008-0000-0700-000006000000}"/>
            </a:ext>
          </a:extLst>
        </xdr:cNvPr>
        <xdr:cNvCxnSpPr/>
      </xdr:nvCxnSpPr>
      <xdr:spPr>
        <a:xfrm flipH="1" flipV="1">
          <a:off x="4117731" y="8557846"/>
          <a:ext cx="893884" cy="344366"/>
        </a:xfrm>
        <a:prstGeom prst="line">
          <a:avLst/>
        </a:prstGeom>
        <a:ln w="2222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7"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1863</v>
      </c>
      <c r="B9" s="172"/>
      <c r="C9" s="172"/>
      <c r="D9" s="172"/>
      <c r="E9" s="172"/>
      <c r="F9" s="172"/>
      <c r="G9" s="172"/>
      <c r="H9" s="172"/>
      <c r="I9" s="172"/>
      <c r="J9" s="172"/>
      <c r="K9" s="172"/>
      <c r="L9" s="172"/>
      <c r="M9" s="172"/>
    </row>
    <row r="10" spans="1:13" x14ac:dyDescent="0.3">
      <c r="A10" s="176">
        <v>44651</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374</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375</v>
      </c>
      <c r="E18" s="169"/>
      <c r="F18" s="169" t="s">
        <v>376</v>
      </c>
      <c r="G18" s="169" t="s">
        <v>377</v>
      </c>
      <c r="H18" s="169" t="s">
        <v>378</v>
      </c>
      <c r="I18" s="169" t="s">
        <v>379</v>
      </c>
      <c r="J18" s="169" t="s">
        <v>380</v>
      </c>
      <c r="K18" s="169" t="s">
        <v>1724</v>
      </c>
      <c r="L18" s="169"/>
      <c r="M18" s="171"/>
    </row>
    <row r="19" spans="1:13" ht="25.5" x14ac:dyDescent="0.3">
      <c r="A19" s="174"/>
      <c r="B19" s="174"/>
      <c r="C19" s="175"/>
      <c r="D19" s="135" t="s">
        <v>387</v>
      </c>
      <c r="E19" s="135" t="s">
        <v>381</v>
      </c>
      <c r="F19" s="169"/>
      <c r="G19" s="169"/>
      <c r="H19" s="169"/>
      <c r="I19" s="169"/>
      <c r="J19" s="169"/>
      <c r="K19" s="169"/>
      <c r="L19" s="169"/>
      <c r="M19" s="171"/>
    </row>
    <row r="20" spans="1:13" ht="25.5" x14ac:dyDescent="0.3">
      <c r="A20" s="174"/>
      <c r="B20" s="174"/>
      <c r="C20" s="175"/>
      <c r="D20" s="24"/>
      <c r="E20" s="24">
        <v>0</v>
      </c>
      <c r="F20" s="141">
        <v>44530</v>
      </c>
      <c r="G20" s="148" t="s">
        <v>382</v>
      </c>
      <c r="H20" s="24" t="s">
        <v>383</v>
      </c>
      <c r="I20" s="24" t="s">
        <v>384</v>
      </c>
      <c r="J20" s="24" t="s">
        <v>385</v>
      </c>
      <c r="K20" s="170"/>
      <c r="L20" s="170"/>
      <c r="M20" s="171"/>
    </row>
    <row r="21" spans="1:13" ht="25.5" x14ac:dyDescent="0.3">
      <c r="A21" s="174"/>
      <c r="B21" s="174"/>
      <c r="C21" s="175"/>
      <c r="D21" s="23"/>
      <c r="E21" s="24">
        <v>1</v>
      </c>
      <c r="F21" s="141">
        <v>44651</v>
      </c>
      <c r="G21" s="148" t="s">
        <v>382</v>
      </c>
      <c r="H21" s="24" t="s">
        <v>383</v>
      </c>
      <c r="I21" s="24" t="s">
        <v>384</v>
      </c>
      <c r="J21" s="24" t="s">
        <v>385</v>
      </c>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30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1864</v>
      </c>
      <c r="E21" s="199"/>
      <c r="F21" s="199"/>
      <c r="G21" s="199"/>
      <c r="H21" s="199"/>
      <c r="I21" s="199"/>
      <c r="J21" s="199"/>
      <c r="K21" s="200"/>
      <c r="L21" s="50"/>
      <c r="M21" s="50"/>
      <c r="N21" s="50"/>
    </row>
    <row r="22" spans="1:14" x14ac:dyDescent="0.3">
      <c r="A22" s="50"/>
      <c r="B22" s="50"/>
      <c r="C22" s="50"/>
      <c r="D22" s="178" t="s">
        <v>389</v>
      </c>
      <c r="E22" s="178"/>
      <c r="F22" s="178" t="s">
        <v>1865</v>
      </c>
      <c r="G22" s="178"/>
      <c r="H22" s="178"/>
      <c r="I22" s="178"/>
      <c r="J22" s="178"/>
      <c r="K22" s="178"/>
      <c r="L22" s="50"/>
      <c r="M22" s="50"/>
      <c r="N22" s="50"/>
    </row>
    <row r="23" spans="1:14" x14ac:dyDescent="0.3">
      <c r="A23" s="50"/>
      <c r="B23" s="50"/>
      <c r="C23" s="50"/>
      <c r="D23" s="178" t="s">
        <v>390</v>
      </c>
      <c r="E23" s="178"/>
      <c r="F23" s="195" t="s">
        <v>1866</v>
      </c>
      <c r="G23" s="196"/>
      <c r="H23" s="196"/>
      <c r="I23" s="196"/>
      <c r="J23" s="196"/>
      <c r="K23" s="197"/>
      <c r="L23" s="50"/>
      <c r="M23" s="50"/>
      <c r="N23" s="50"/>
    </row>
    <row r="24" spans="1:14" x14ac:dyDescent="0.3">
      <c r="A24" s="50"/>
      <c r="B24" s="50"/>
      <c r="C24" s="50"/>
      <c r="D24" s="178" t="s">
        <v>391</v>
      </c>
      <c r="E24" s="178"/>
      <c r="F24" s="195" t="s">
        <v>1867</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1882</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1868</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5" priority="1" operator="containsText" text="SEDE: CITTA' CENTRO - agenzia">
      <formula>NOT(ISERROR(SEARCH("SEDE: CITTA' CENTRO - agenzia",D21)))</formula>
    </cfRule>
  </conditionalFormatting>
  <conditionalFormatting sqref="F22:K24">
    <cfRule type="containsText" dxfId="304" priority="5" operator="containsText" text="Via Indirizzo 15">
      <formula>NOT(ISERROR(SEARCH("Via Indirizzo 15",F22)))</formula>
    </cfRule>
  </conditionalFormatting>
  <conditionalFormatting sqref="F23:K23">
    <cfRule type="containsText" dxfId="303" priority="3" operator="containsText" text="Piano X°">
      <formula>NOT(ISERROR(SEARCH("Piano X°",F23)))</formula>
    </cfRule>
  </conditionalFormatting>
  <conditionalFormatting sqref="F23:K24">
    <cfRule type="containsText" dxfId="30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55" zoomScale="115" zoomScaleNormal="130" zoomScaleSheetLayoutView="115" zoomScalePageLayoutView="70" workbookViewId="0">
      <selection activeCell="F59" sqref="F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1858</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1870</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686</v>
      </c>
      <c r="D28" s="213" t="s">
        <v>18</v>
      </c>
      <c r="E28" s="213" t="s">
        <v>18</v>
      </c>
      <c r="F28" s="18" t="s">
        <v>108</v>
      </c>
    </row>
    <row r="29" spans="1:7" ht="60" customHeight="1" x14ac:dyDescent="0.25">
      <c r="A29" s="212"/>
      <c r="B29" s="212"/>
      <c r="C29" s="134" t="s">
        <v>1822</v>
      </c>
      <c r="D29" s="214"/>
      <c r="E29" s="216"/>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20</v>
      </c>
      <c r="F33" s="6" t="s">
        <v>695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1819</v>
      </c>
    </row>
    <row r="45" spans="1:6" ht="25.5" x14ac:dyDescent="0.25">
      <c r="A45" s="6" t="s">
        <v>146</v>
      </c>
      <c r="B45" s="6" t="s">
        <v>153</v>
      </c>
      <c r="C45" s="159" t="s">
        <v>65</v>
      </c>
      <c r="D45" s="8" t="s">
        <v>18</v>
      </c>
      <c r="E45" s="8" t="s">
        <v>18</v>
      </c>
      <c r="F45" s="65" t="s">
        <v>1819</v>
      </c>
    </row>
    <row r="46" spans="1:6" ht="48.75" customHeight="1" x14ac:dyDescent="0.2">
      <c r="A46" s="210" t="s">
        <v>129</v>
      </c>
      <c r="B46" s="223" t="s">
        <v>154</v>
      </c>
      <c r="C46" s="160" t="s">
        <v>163</v>
      </c>
      <c r="D46" s="215" t="s">
        <v>18</v>
      </c>
      <c r="E46" s="215" t="s">
        <v>18</v>
      </c>
      <c r="F46" s="68" t="s">
        <v>714</v>
      </c>
    </row>
    <row r="47" spans="1:6" ht="49.5" customHeight="1" x14ac:dyDescent="0.25">
      <c r="A47" s="211"/>
      <c r="B47" s="231"/>
      <c r="C47" s="221"/>
      <c r="D47" s="228"/>
      <c r="E47" s="228"/>
      <c r="F47" s="66" t="s">
        <v>718</v>
      </c>
    </row>
    <row r="48" spans="1:6" ht="48.75" customHeight="1" x14ac:dyDescent="0.25">
      <c r="A48" s="212"/>
      <c r="B48" s="224"/>
      <c r="C48" s="222"/>
      <c r="D48" s="216"/>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1871</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5" t="s">
        <v>18</v>
      </c>
      <c r="E63" s="215" t="s">
        <v>18</v>
      </c>
      <c r="F63" s="68" t="s">
        <v>1470</v>
      </c>
    </row>
    <row r="64" spans="1:6" ht="17.25" customHeight="1" x14ac:dyDescent="0.25">
      <c r="A64" s="212"/>
      <c r="B64" s="212"/>
      <c r="C64" s="209"/>
      <c r="D64" s="216"/>
      <c r="E64" s="216"/>
      <c r="F64" s="67"/>
    </row>
    <row r="65" spans="1:6" ht="51" x14ac:dyDescent="0.25">
      <c r="A65" s="6" t="s">
        <v>206</v>
      </c>
      <c r="B65" s="6" t="s">
        <v>207</v>
      </c>
      <c r="C65" s="134" t="s">
        <v>118</v>
      </c>
      <c r="D65" s="8" t="s">
        <v>19</v>
      </c>
      <c r="E65" s="8" t="s">
        <v>22</v>
      </c>
      <c r="F65" s="115" t="s">
        <v>212</v>
      </c>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242</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1872</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1873</v>
      </c>
    </row>
    <row r="89" spans="1:6" ht="44.25" customHeight="1" x14ac:dyDescent="0.25">
      <c r="A89" s="212"/>
      <c r="B89" s="224"/>
      <c r="C89" s="226"/>
      <c r="D89" s="218"/>
      <c r="E89" s="230"/>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20</v>
      </c>
      <c r="E91" s="8" t="s">
        <v>20</v>
      </c>
      <c r="F91" s="65" t="s">
        <v>292</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200</v>
      </c>
      <c r="D103" s="8" t="s">
        <v>20</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3" t="s">
        <v>20</v>
      </c>
      <c r="F107" s="65" t="s">
        <v>724</v>
      </c>
    </row>
    <row r="108" spans="1:6" ht="27.75" customHeight="1" x14ac:dyDescent="0.25">
      <c r="A108" s="212"/>
      <c r="B108" s="212"/>
      <c r="C108" s="209"/>
      <c r="D108" s="214"/>
      <c r="E108" s="214"/>
      <c r="F108" s="67"/>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1853</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301" priority="1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300" priority="137" operator="equal">
      <formula>"C/N"</formula>
    </cfRule>
  </conditionalFormatting>
  <conditionalFormatting sqref="C20">
    <cfRule type="cellIs" dxfId="299" priority="136" operator="equal">
      <formula>"SI/NO"</formula>
    </cfRule>
  </conditionalFormatting>
  <conditionalFormatting sqref="C21:C22">
    <cfRule type="cellIs" dxfId="298" priority="135" operator="equal">
      <formula>"C/N"</formula>
    </cfRule>
  </conditionalFormatting>
  <conditionalFormatting sqref="C24">
    <cfRule type="cellIs" dxfId="297" priority="134" operator="equal">
      <formula>"C/N"</formula>
    </cfRule>
  </conditionalFormatting>
  <conditionalFormatting sqref="C28">
    <cfRule type="containsText" dxfId="296" priority="61" operator="containsText" text="L’ufficio si trova al X° piano.">
      <formula>NOT(ISERROR(SEARCH("L’ufficio si trova al X° piano.",C28)))</formula>
    </cfRule>
  </conditionalFormatting>
  <conditionalFormatting sqref="C29">
    <cfRule type="containsText" dxfId="295" priority="2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4" priority="6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3" priority="122" operator="equal">
      <formula>"C/N"</formula>
    </cfRule>
  </conditionalFormatting>
  <conditionalFormatting sqref="C31">
    <cfRule type="containsText" dxfId="292" priority="12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1" priority="11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90" priority="117" operator="equal">
      <formula>"C/N"</formula>
    </cfRule>
  </conditionalFormatting>
  <conditionalFormatting sqref="C42:C45">
    <cfRule type="cellIs" dxfId="289" priority="109" operator="equal">
      <formula>"C/N"</formula>
    </cfRule>
  </conditionalFormatting>
  <conditionalFormatting sqref="C46">
    <cfRule type="cellIs" dxfId="288" priority="39" operator="equal">
      <formula>"SERRAMENTO ESTERNO"</formula>
    </cfRule>
  </conditionalFormatting>
  <conditionalFormatting sqref="C47">
    <cfRule type="containsText" dxfId="287" priority="48" operator="containsText" text="SERRAMENTO INTERNO">
      <formula>NOT(ISERROR(SEARCH("SERRAMENTO INTERNO",C47)))</formula>
    </cfRule>
  </conditionalFormatting>
  <conditionalFormatting sqref="C52:C53">
    <cfRule type="containsText" dxfId="286" priority="31" operator="containsText" text="C/N">
      <formula>NOT(ISERROR(SEARCH("C/N",C52)))</formula>
    </cfRule>
  </conditionalFormatting>
  <conditionalFormatting sqref="C54:C55">
    <cfRule type="cellIs" dxfId="285" priority="103" operator="equal">
      <formula>"C/N"</formula>
    </cfRule>
  </conditionalFormatting>
  <conditionalFormatting sqref="C57">
    <cfRule type="containsText" dxfId="284" priority="58" operator="containsText" text="C/N">
      <formula>NOT(ISERROR(SEARCH("C/N",C57)))</formula>
    </cfRule>
  </conditionalFormatting>
  <conditionalFormatting sqref="C59:C60">
    <cfRule type="cellIs" dxfId="283" priority="100" operator="equal">
      <formula>"C/N"</formula>
    </cfRule>
  </conditionalFormatting>
  <conditionalFormatting sqref="C62">
    <cfRule type="containsText" dxfId="282" priority="98" operator="containsText" text="NA/C">
      <formula>NOT(ISERROR(SEARCH("NA/C",C62)))</formula>
    </cfRule>
  </conditionalFormatting>
  <conditionalFormatting sqref="C65">
    <cfRule type="containsText" dxfId="281" priority="9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80" priority="56" operator="equal">
      <formula>"C/N"</formula>
    </cfRule>
  </conditionalFormatting>
  <conditionalFormatting sqref="C71">
    <cfRule type="cellIs" dxfId="279" priority="92" operator="equal">
      <formula>"C/N"</formula>
    </cfRule>
  </conditionalFormatting>
  <conditionalFormatting sqref="C72:C77">
    <cfRule type="containsText" dxfId="278" priority="54" operator="containsText" text="NA/C">
      <formula>NOT(ISERROR(SEARCH("NA/C",C72)))</formula>
    </cfRule>
  </conditionalFormatting>
  <conditionalFormatting sqref="C73">
    <cfRule type="cellIs" dxfId="277" priority="89" operator="equal">
      <formula>"C/N"</formula>
    </cfRule>
  </conditionalFormatting>
  <conditionalFormatting sqref="C82">
    <cfRule type="cellIs" dxfId="276" priority="85" operator="equal">
      <formula>"C/N"</formula>
    </cfRule>
  </conditionalFormatting>
  <conditionalFormatting sqref="C83:C84">
    <cfRule type="containsText" dxfId="275" priority="52" operator="containsText" text="NA/C">
      <formula>NOT(ISERROR(SEARCH("NA/C",C83)))</formula>
    </cfRule>
  </conditionalFormatting>
  <conditionalFormatting sqref="C85:C86">
    <cfRule type="cellIs" dxfId="274" priority="80" operator="equal">
      <formula>"C/N"</formula>
    </cfRule>
  </conditionalFormatting>
  <conditionalFormatting sqref="C92:C93">
    <cfRule type="containsText" dxfId="273" priority="77" operator="containsText" text="C/N">
      <formula>NOT(ISERROR(SEARCH("C/N",C92)))</formula>
    </cfRule>
  </conditionalFormatting>
  <conditionalFormatting sqref="C95:C100">
    <cfRule type="cellIs" dxfId="272" priority="75" operator="equal">
      <formula>"C/N"</formula>
    </cfRule>
  </conditionalFormatting>
  <conditionalFormatting sqref="C103:C104">
    <cfRule type="cellIs" dxfId="271" priority="72" operator="equal">
      <formula>"C/N"</formula>
    </cfRule>
  </conditionalFormatting>
  <conditionalFormatting sqref="C106:C107">
    <cfRule type="cellIs" dxfId="270" priority="69" operator="equal">
      <formula>"C/N"</formula>
    </cfRule>
  </conditionalFormatting>
  <conditionalFormatting sqref="C110:C111">
    <cfRule type="cellIs" dxfId="269" priority="67" operator="equal">
      <formula>"C/N"</formula>
    </cfRule>
  </conditionalFormatting>
  <conditionalFormatting sqref="C114">
    <cfRule type="cellIs" dxfId="268" priority="18" operator="equal">
      <formula>"C/N"</formula>
    </cfRule>
  </conditionalFormatting>
  <conditionalFormatting sqref="C116:C119">
    <cfRule type="cellIs" dxfId="267" priority="64" operator="equal">
      <formula>"C/N"</formula>
    </cfRule>
  </conditionalFormatting>
  <conditionalFormatting sqref="D4:E10 D12:E13 D15:E26 D28:E28 D30:E35 D37:E38 D49:E50 D52:E57 D65:E69 D71:E73 D75:E77 D79:E79 D82:E86 D88:E88 D90:E93 D95:E100 D103:E104 D106:E107 D110:E111 D116:E119">
    <cfRule type="cellIs" dxfId="266" priority="141" operator="equal">
      <formula>"X "</formula>
    </cfRule>
    <cfRule type="cellIs" dxfId="265" priority="142" operator="equal">
      <formula>"X"</formula>
    </cfRule>
    <cfRule type="cellIs" dxfId="264" priority="143" operator="equal">
      <formula>"S"</formula>
    </cfRule>
    <cfRule type="cellIs" dxfId="263" priority="138" operator="equal">
      <formula>" "</formula>
    </cfRule>
    <cfRule type="cellIs" dxfId="262" priority="139" operator="equal">
      <formula>"N"</formula>
    </cfRule>
    <cfRule type="cellIs" dxfId="261" priority="140" operator="equal">
      <formula>"-"</formula>
    </cfRule>
  </conditionalFormatting>
  <conditionalFormatting sqref="D42:E47">
    <cfRule type="cellIs" dxfId="260" priority="9" operator="equal">
      <formula>"-"</formula>
    </cfRule>
    <cfRule type="cellIs" dxfId="259" priority="7" operator="equal">
      <formula>" "</formula>
    </cfRule>
    <cfRule type="cellIs" dxfId="258" priority="8" operator="equal">
      <formula>"N"</formula>
    </cfRule>
    <cfRule type="cellIs" dxfId="257" priority="10" operator="equal">
      <formula>"X "</formula>
    </cfRule>
    <cfRule type="cellIs" dxfId="256" priority="11" operator="equal">
      <formula>"X"</formula>
    </cfRule>
    <cfRule type="cellIs" dxfId="255" priority="12" operator="equal">
      <formula>"S"</formula>
    </cfRule>
  </conditionalFormatting>
  <conditionalFormatting sqref="D59:E63">
    <cfRule type="cellIs" dxfId="254" priority="2" operator="equal">
      <formula>"N"</formula>
    </cfRule>
    <cfRule type="cellIs" dxfId="253" priority="3" operator="equal">
      <formula>"-"</formula>
    </cfRule>
    <cfRule type="cellIs" dxfId="252" priority="4" operator="equal">
      <formula>"X "</formula>
    </cfRule>
    <cfRule type="cellIs" dxfId="251" priority="5" operator="equal">
      <formula>"X"</formula>
    </cfRule>
    <cfRule type="cellIs" dxfId="250" priority="6" operator="equal">
      <formula>"S"</formula>
    </cfRule>
    <cfRule type="cellIs" dxfId="249" priority="1" operator="equal">
      <formula>" "</formula>
    </cfRule>
  </conditionalFormatting>
  <conditionalFormatting sqref="D114:E114">
    <cfRule type="cellIs" dxfId="248" priority="24" operator="equal">
      <formula>"S"</formula>
    </cfRule>
    <cfRule type="cellIs" dxfId="247" priority="19" operator="equal">
      <formula>" "</formula>
    </cfRule>
    <cfRule type="cellIs" dxfId="246" priority="20" operator="equal">
      <formula>"N"</formula>
    </cfRule>
    <cfRule type="cellIs" dxfId="245" priority="21" operator="equal">
      <formula>"-"</formula>
    </cfRule>
    <cfRule type="cellIs" dxfId="244" priority="22" operator="equal">
      <formula>"X "</formula>
    </cfRule>
    <cfRule type="cellIs" dxfId="243" priority="23" operator="equal">
      <formula>"X"</formula>
    </cfRule>
  </conditionalFormatting>
  <conditionalFormatting sqref="F4">
    <cfRule type="containsText" dxfId="242" priority="1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27" operator="containsText" text="SALUTE STRUTTURA">
      <formula>NOT(ISERROR(SEARCH("SALUTE STRUTTURA",F5)))</formula>
    </cfRule>
  </conditionalFormatting>
  <conditionalFormatting sqref="F12">
    <cfRule type="containsText" dxfId="240" priority="101" operator="containsText" text="H Locali">
      <formula>NOT(ISERROR(SEARCH("H Locali",F12)))</formula>
    </cfRule>
  </conditionalFormatting>
  <conditionalFormatting sqref="F17">
    <cfRule type="containsText" dxfId="239" priority="6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3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3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2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6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2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32" operator="equal">
      <formula>"ASCENSORE"</formula>
    </cfRule>
  </conditionalFormatting>
  <conditionalFormatting sqref="F31">
    <cfRule type="containsText" dxfId="232" priority="12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18" operator="containsText" text="(colonna P verde  se esiste percorso misto)">
      <formula>NOT(ISERROR(SEARCH("(colonna P verde  se esiste percorso misto)",F32)))</formula>
    </cfRule>
  </conditionalFormatting>
  <conditionalFormatting sqref="F33">
    <cfRule type="containsText" dxfId="230" priority="5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1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47" operator="containsText" text="PORTA SEDE">
      <formula>NOT(ISERROR(SEARCH("PORTA SEDE",F46)))</formula>
    </cfRule>
  </conditionalFormatting>
  <conditionalFormatting sqref="F47">
    <cfRule type="containsText" dxfId="227" priority="43" operator="containsText" text="PORTA CONDOMINIO">
      <formula>NOT(ISERROR(SEARCH("PORTA CONDOMINIO",F47)))</formula>
    </cfRule>
  </conditionalFormatting>
  <conditionalFormatting sqref="F48">
    <cfRule type="cellIs" dxfId="226" priority="45" operator="equal">
      <formula>"PORTINERIA"</formula>
    </cfRule>
  </conditionalFormatting>
  <conditionalFormatting sqref="F49">
    <cfRule type="containsText" dxfId="225" priority="42" operator="containsText" text="PORTA SEDE">
      <formula>NOT(ISERROR(SEARCH("PORTA SEDE",F49)))</formula>
    </cfRule>
  </conditionalFormatting>
  <conditionalFormatting sqref="F50">
    <cfRule type="containsText" dxfId="224" priority="41" operator="containsText" text="PORTA CONDOMINIO">
      <formula>NOT(ISERROR(SEARCH("PORTA CONDOMINIO",F50)))</formula>
    </cfRule>
  </conditionalFormatting>
  <conditionalFormatting sqref="F51">
    <cfRule type="cellIs" dxfId="223" priority="30" operator="equal">
      <formula>"VIA DI FUGA"</formula>
    </cfRule>
  </conditionalFormatting>
  <conditionalFormatting sqref="F52">
    <cfRule type="containsText" dxfId="222" priority="10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10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9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9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35" operator="equal">
      <formula>"VETROFANIE"</formula>
    </cfRule>
  </conditionalFormatting>
  <conditionalFormatting sqref="F65">
    <cfRule type="containsText" dxfId="216" priority="9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36" operator="containsText" text="SI/NO">
      <formula>NOT(ISERROR(SEARCH("SI/NO",F66)))</formula>
    </cfRule>
  </conditionalFormatting>
  <conditionalFormatting sqref="F72">
    <cfRule type="containsText" dxfId="214" priority="9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88" operator="containsText" text="Descrizione Parapetti">
      <formula>NOT(ISERROR(SEARCH("Descrizione Parapetti",F73)))</formula>
    </cfRule>
  </conditionalFormatting>
  <conditionalFormatting sqref="F82">
    <cfRule type="containsText" dxfId="212" priority="8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8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8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3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33" operator="equal">
      <formula>"pompa di calore"</formula>
    </cfRule>
  </conditionalFormatting>
  <conditionalFormatting sqref="F91">
    <cfRule type="containsText" dxfId="207" priority="7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29" operator="equal">
      <formula>"TENDE"</formula>
    </cfRule>
  </conditionalFormatting>
  <conditionalFormatting sqref="F92:F93">
    <cfRule type="containsText" dxfId="205" priority="7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28" operator="containsText" text="PERSIANE/TAPPARELLE">
      <formula>NOT(ISERROR(SEARCH("PERSIANE/TAPPARELLE",F93)))</formula>
    </cfRule>
  </conditionalFormatting>
  <conditionalFormatting sqref="F97">
    <cfRule type="containsText" dxfId="203" priority="7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7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71" operator="containsText" text="Presente/ Non presente a.c.s.">
      <formula>NOT(ISERROR(SEARCH("Presente/ Non presente a.c.s.",F103)))</formula>
    </cfRule>
  </conditionalFormatting>
  <conditionalFormatting sqref="F104">
    <cfRule type="containsText" dxfId="200" priority="7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37" operator="containsText" text="NUMERO BAGNI">
      <formula>NOT(ISERROR(SEARCH("NUMERO BAGNI",F107)))</formula>
    </cfRule>
  </conditionalFormatting>
  <conditionalFormatting sqref="F108">
    <cfRule type="containsText" dxfId="198" priority="6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6" operator="containsText" text="Presenza stampante (SI/NO)">
      <formula>NOT(ISERROR(SEARCH("Presenza stampante (SI/NO)",F114)))</formula>
    </cfRule>
    <cfRule type="containsText" dxfId="196" priority="1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D114:E114 D15:E26 D30:E35 D52:E57 D106:E107 D42:E47 D65:E69 D90:E93 D71:E73 D59:E63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9"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4" t="s">
        <v>421</v>
      </c>
      <c r="C1" s="235"/>
      <c r="D1" s="235"/>
      <c r="E1" s="235"/>
      <c r="F1" s="235"/>
      <c r="G1" s="235"/>
      <c r="H1" s="235"/>
      <c r="I1" s="235"/>
      <c r="J1" s="235"/>
      <c r="K1" s="235"/>
      <c r="L1" s="236"/>
    </row>
    <row r="2" spans="1:12" ht="16.5" customHeight="1" x14ac:dyDescent="0.3">
      <c r="A2" s="28" t="s">
        <v>422</v>
      </c>
      <c r="B2" s="245" t="s">
        <v>423</v>
      </c>
      <c r="C2" s="245"/>
      <c r="D2" s="245"/>
      <c r="E2" s="245"/>
      <c r="F2" s="245"/>
      <c r="G2" s="245"/>
      <c r="H2" s="245"/>
      <c r="I2" s="245"/>
      <c r="J2" s="245"/>
      <c r="K2" s="245"/>
      <c r="L2" s="245"/>
    </row>
    <row r="3" spans="1:12" x14ac:dyDescent="0.3">
      <c r="B3" s="246"/>
      <c r="C3" s="246"/>
      <c r="D3" s="246"/>
      <c r="E3" s="246"/>
      <c r="F3" s="246"/>
      <c r="G3" s="246"/>
      <c r="H3" s="246"/>
      <c r="I3" s="246"/>
      <c r="J3" s="246"/>
      <c r="K3" s="246"/>
      <c r="L3" s="246"/>
    </row>
    <row r="5" spans="1:12" x14ac:dyDescent="0.3">
      <c r="A5" s="29" t="s">
        <v>424</v>
      </c>
      <c r="B5" s="29" t="s">
        <v>425</v>
      </c>
      <c r="C5" s="238" t="s">
        <v>426</v>
      </c>
      <c r="D5" s="238"/>
      <c r="E5" s="238"/>
      <c r="F5" s="238"/>
      <c r="G5" s="238"/>
      <c r="H5" s="238"/>
      <c r="I5" s="238"/>
      <c r="J5" s="238"/>
      <c r="K5" s="238"/>
      <c r="L5" s="238"/>
    </row>
    <row r="6" spans="1:12" x14ac:dyDescent="0.3">
      <c r="A6" s="27">
        <v>0</v>
      </c>
      <c r="B6" s="30" t="s">
        <v>427</v>
      </c>
      <c r="C6" s="241" t="s">
        <v>428</v>
      </c>
      <c r="D6" s="241"/>
      <c r="E6" s="241"/>
      <c r="F6" s="241"/>
      <c r="G6" s="241"/>
      <c r="H6" s="241"/>
      <c r="I6" s="241"/>
      <c r="J6" s="241"/>
      <c r="K6" s="241"/>
      <c r="L6" s="241"/>
    </row>
    <row r="7" spans="1:12" ht="21.75" customHeight="1" x14ac:dyDescent="0.3">
      <c r="A7" s="31">
        <v>1</v>
      </c>
      <c r="B7" s="32" t="s">
        <v>429</v>
      </c>
      <c r="C7" s="242" t="s">
        <v>430</v>
      </c>
      <c r="D7" s="242"/>
      <c r="E7" s="242"/>
      <c r="F7" s="242"/>
      <c r="G7" s="242"/>
      <c r="H7" s="242"/>
      <c r="I7" s="242"/>
      <c r="J7" s="242"/>
      <c r="K7" s="242"/>
      <c r="L7" s="242"/>
    </row>
    <row r="8" spans="1:12" ht="27" customHeight="1" x14ac:dyDescent="0.3">
      <c r="A8" s="33">
        <v>2</v>
      </c>
      <c r="B8" s="34" t="s">
        <v>431</v>
      </c>
      <c r="C8" s="239" t="s">
        <v>432</v>
      </c>
      <c r="D8" s="239"/>
      <c r="E8" s="239"/>
      <c r="F8" s="239"/>
      <c r="G8" s="239"/>
      <c r="H8" s="239"/>
      <c r="I8" s="239"/>
      <c r="J8" s="239"/>
      <c r="K8" s="239"/>
      <c r="L8" s="239"/>
    </row>
    <row r="9" spans="1:12" ht="25.5" customHeight="1" x14ac:dyDescent="0.3">
      <c r="A9" s="35">
        <v>3</v>
      </c>
      <c r="B9" s="36" t="s">
        <v>433</v>
      </c>
      <c r="C9" s="232" t="s">
        <v>434</v>
      </c>
      <c r="D9" s="232"/>
      <c r="E9" s="232"/>
      <c r="F9" s="232"/>
      <c r="G9" s="232"/>
      <c r="H9" s="232"/>
      <c r="I9" s="232"/>
      <c r="J9" s="232"/>
      <c r="K9" s="232"/>
      <c r="L9" s="232"/>
    </row>
    <row r="10" spans="1:12" x14ac:dyDescent="0.3">
      <c r="A10" s="37">
        <v>4</v>
      </c>
      <c r="B10" s="38" t="s">
        <v>435</v>
      </c>
      <c r="C10" s="243" t="s">
        <v>436</v>
      </c>
      <c r="D10" s="243"/>
      <c r="E10" s="243"/>
      <c r="F10" s="243"/>
      <c r="G10" s="243"/>
      <c r="H10" s="243"/>
      <c r="I10" s="243"/>
      <c r="J10" s="243"/>
      <c r="K10" s="243"/>
      <c r="L10" s="243"/>
    </row>
    <row r="12" spans="1:12" x14ac:dyDescent="0.3">
      <c r="A12" s="28" t="s">
        <v>437</v>
      </c>
      <c r="B12" s="240" t="s">
        <v>1730</v>
      </c>
      <c r="C12" s="240"/>
      <c r="D12" s="240"/>
      <c r="E12" s="240"/>
      <c r="F12" s="240"/>
      <c r="G12" s="240"/>
      <c r="H12" s="240"/>
      <c r="I12" s="240"/>
      <c r="J12" s="240"/>
      <c r="K12" s="240"/>
      <c r="L12" s="240"/>
    </row>
    <row r="14" spans="1:12" x14ac:dyDescent="0.3">
      <c r="A14" s="29" t="s">
        <v>438</v>
      </c>
      <c r="B14" s="29" t="s">
        <v>425</v>
      </c>
      <c r="C14" s="238" t="s">
        <v>426</v>
      </c>
      <c r="D14" s="238"/>
      <c r="E14" s="238"/>
      <c r="F14" s="238"/>
      <c r="G14" s="238"/>
      <c r="H14" s="238"/>
      <c r="I14" s="238"/>
      <c r="J14" s="238"/>
      <c r="K14" s="238"/>
      <c r="L14" s="238"/>
    </row>
    <row r="15" spans="1:12" ht="24" customHeight="1" x14ac:dyDescent="0.3">
      <c r="A15" s="237">
        <v>1</v>
      </c>
      <c r="B15" s="244" t="s">
        <v>429</v>
      </c>
      <c r="C15" s="242" t="s">
        <v>439</v>
      </c>
      <c r="D15" s="242"/>
      <c r="E15" s="242"/>
      <c r="F15" s="242"/>
      <c r="G15" s="242"/>
      <c r="H15" s="242"/>
      <c r="I15" s="242"/>
      <c r="J15" s="242"/>
      <c r="K15" s="242"/>
      <c r="L15" s="242"/>
    </row>
    <row r="16" spans="1:12" x14ac:dyDescent="0.3">
      <c r="A16" s="237"/>
      <c r="B16" s="244"/>
      <c r="C16" s="242"/>
      <c r="D16" s="242"/>
      <c r="E16" s="242"/>
      <c r="F16" s="242"/>
      <c r="G16" s="242"/>
      <c r="H16" s="242"/>
      <c r="I16" s="242"/>
      <c r="J16" s="242"/>
      <c r="K16" s="242"/>
      <c r="L16" s="242"/>
    </row>
    <row r="17" spans="1:12" ht="39" customHeight="1" x14ac:dyDescent="0.3">
      <c r="A17" s="33">
        <v>2</v>
      </c>
      <c r="B17" s="34" t="s">
        <v>431</v>
      </c>
      <c r="C17" s="239" t="s">
        <v>440</v>
      </c>
      <c r="D17" s="239"/>
      <c r="E17" s="239"/>
      <c r="F17" s="239"/>
      <c r="G17" s="239"/>
      <c r="H17" s="239"/>
      <c r="I17" s="239"/>
      <c r="J17" s="239"/>
      <c r="K17" s="239"/>
      <c r="L17" s="239"/>
    </row>
    <row r="18" spans="1:12" ht="45" customHeight="1" x14ac:dyDescent="0.3">
      <c r="A18" s="35">
        <v>3</v>
      </c>
      <c r="B18" s="36" t="s">
        <v>433</v>
      </c>
      <c r="C18" s="232" t="s">
        <v>441</v>
      </c>
      <c r="D18" s="232"/>
      <c r="E18" s="232"/>
      <c r="F18" s="232"/>
      <c r="G18" s="232"/>
      <c r="H18" s="232"/>
      <c r="I18" s="232"/>
      <c r="J18" s="232"/>
      <c r="K18" s="232"/>
      <c r="L18" s="232"/>
    </row>
    <row r="19" spans="1:12" ht="44.25" customHeight="1" x14ac:dyDescent="0.3">
      <c r="A19" s="37">
        <v>4</v>
      </c>
      <c r="B19" s="38" t="s">
        <v>435</v>
      </c>
      <c r="C19" s="233" t="s">
        <v>442</v>
      </c>
      <c r="D19" s="233"/>
      <c r="E19" s="233"/>
      <c r="F19" s="233"/>
      <c r="G19" s="233"/>
      <c r="H19" s="233"/>
      <c r="I19" s="233"/>
      <c r="J19" s="233"/>
      <c r="K19" s="233"/>
      <c r="L19" s="233"/>
    </row>
    <row r="20" spans="1:12" ht="30.75" customHeight="1" x14ac:dyDescent="0.3"/>
    <row r="21" spans="1:12" ht="32.25" customHeight="1" x14ac:dyDescent="0.3"/>
    <row r="25" spans="1:12" x14ac:dyDescent="0.3">
      <c r="A25" s="43" t="s">
        <v>402</v>
      </c>
      <c r="B25" s="259" t="s">
        <v>1770</v>
      </c>
      <c r="C25" s="259"/>
      <c r="D25" s="259"/>
      <c r="E25" s="259"/>
      <c r="F25" s="259"/>
      <c r="G25" s="259"/>
      <c r="H25" s="259"/>
      <c r="I25" s="259"/>
      <c r="J25" s="259"/>
      <c r="K25" s="259"/>
      <c r="L25" s="259"/>
    </row>
    <row r="26" spans="1:12" x14ac:dyDescent="0.3">
      <c r="B26" s="259"/>
      <c r="C26" s="259"/>
      <c r="D26" s="259"/>
      <c r="E26" s="259"/>
      <c r="F26" s="259"/>
      <c r="G26" s="259"/>
      <c r="H26" s="259"/>
      <c r="I26" s="259"/>
      <c r="J26" s="259"/>
      <c r="K26" s="259"/>
      <c r="L26" s="259"/>
    </row>
    <row r="27" spans="1:12" ht="16.5" customHeight="1" x14ac:dyDescent="0.3">
      <c r="B27" s="259"/>
      <c r="C27" s="259"/>
      <c r="D27" s="259"/>
      <c r="E27" s="259"/>
      <c r="F27" s="259"/>
      <c r="G27" s="259"/>
      <c r="H27" s="259"/>
      <c r="I27" s="259"/>
      <c r="J27" s="259"/>
      <c r="K27" s="259"/>
      <c r="L27" s="259"/>
    </row>
    <row r="28" spans="1:12" ht="30.75" customHeight="1" x14ac:dyDescent="0.3">
      <c r="B28" s="259"/>
      <c r="C28" s="259"/>
      <c r="D28" s="259"/>
      <c r="E28" s="259"/>
      <c r="F28" s="259"/>
      <c r="G28" s="259"/>
      <c r="H28" s="259"/>
      <c r="I28" s="259"/>
      <c r="J28" s="259"/>
      <c r="K28" s="259"/>
      <c r="L28" s="259"/>
    </row>
    <row r="30" spans="1:12" ht="16.5" customHeight="1" x14ac:dyDescent="0.3">
      <c r="C30" s="104"/>
      <c r="D30" s="267" t="s">
        <v>1729</v>
      </c>
      <c r="E30" s="267"/>
      <c r="F30" s="267"/>
      <c r="G30" s="267"/>
      <c r="H30" s="267"/>
    </row>
    <row r="31" spans="1:12" x14ac:dyDescent="0.3">
      <c r="C31" s="114"/>
      <c r="D31" s="105"/>
      <c r="E31" s="106">
        <v>1</v>
      </c>
      <c r="F31" s="106">
        <v>2</v>
      </c>
      <c r="G31" s="106">
        <v>3</v>
      </c>
      <c r="H31" s="106">
        <v>4</v>
      </c>
    </row>
    <row r="32" spans="1:12" ht="21" customHeight="1" x14ac:dyDescent="0.3">
      <c r="C32" s="268" t="s">
        <v>403</v>
      </c>
      <c r="D32" s="107">
        <v>4</v>
      </c>
      <c r="E32" s="108">
        <v>4</v>
      </c>
      <c r="F32" s="108">
        <v>8</v>
      </c>
      <c r="G32" s="109">
        <v>12</v>
      </c>
      <c r="H32" s="109">
        <v>16</v>
      </c>
    </row>
    <row r="33" spans="1:12" ht="20.25" x14ac:dyDescent="0.3">
      <c r="C33" s="268"/>
      <c r="D33" s="106">
        <v>3</v>
      </c>
      <c r="E33" s="110">
        <v>3</v>
      </c>
      <c r="F33" s="111">
        <v>6</v>
      </c>
      <c r="G33" s="112">
        <v>9</v>
      </c>
      <c r="H33" s="112">
        <v>12</v>
      </c>
    </row>
    <row r="34" spans="1:12" ht="20.25" x14ac:dyDescent="0.3">
      <c r="C34" s="268"/>
      <c r="D34" s="106">
        <v>2</v>
      </c>
      <c r="E34" s="110">
        <v>2</v>
      </c>
      <c r="F34" s="111">
        <v>4</v>
      </c>
      <c r="G34" s="111">
        <v>6</v>
      </c>
      <c r="H34" s="111">
        <v>8</v>
      </c>
    </row>
    <row r="35" spans="1:12" ht="20.25" x14ac:dyDescent="0.3">
      <c r="C35" s="268"/>
      <c r="D35" s="106">
        <v>1</v>
      </c>
      <c r="E35" s="113">
        <v>1</v>
      </c>
      <c r="F35" s="110">
        <v>2</v>
      </c>
      <c r="G35" s="110">
        <v>3</v>
      </c>
      <c r="H35" s="111">
        <v>4</v>
      </c>
    </row>
    <row r="36" spans="1:12" x14ac:dyDescent="0.3">
      <c r="C36" s="268"/>
      <c r="D36" s="105">
        <v>0</v>
      </c>
      <c r="E36" s="269" t="s">
        <v>200</v>
      </c>
      <c r="F36" s="269"/>
      <c r="G36" s="269"/>
      <c r="H36" s="269"/>
    </row>
    <row r="40" spans="1:12" x14ac:dyDescent="0.3">
      <c r="A40" s="28" t="s">
        <v>405</v>
      </c>
      <c r="B40" s="26" t="s">
        <v>404</v>
      </c>
      <c r="C40" s="26"/>
      <c r="D40" s="26"/>
      <c r="E40" s="26"/>
      <c r="F40" s="26"/>
      <c r="G40" s="26"/>
      <c r="H40" s="26"/>
      <c r="I40" s="26"/>
      <c r="J40" s="26"/>
      <c r="K40" s="26"/>
      <c r="L40" s="26"/>
    </row>
    <row r="42" spans="1:12" x14ac:dyDescent="0.3">
      <c r="A42" s="255" t="s">
        <v>406</v>
      </c>
      <c r="B42" s="256"/>
      <c r="C42" s="255" t="s">
        <v>407</v>
      </c>
      <c r="D42" s="260"/>
      <c r="E42" s="260"/>
      <c r="F42" s="260"/>
      <c r="G42" s="260"/>
      <c r="H42" s="260"/>
      <c r="I42" s="260"/>
      <c r="J42" s="256"/>
      <c r="K42" s="39" t="s">
        <v>408</v>
      </c>
      <c r="L42" s="40"/>
    </row>
    <row r="43" spans="1:12" x14ac:dyDescent="0.3">
      <c r="A43" s="257" t="s">
        <v>409</v>
      </c>
      <c r="B43" s="258"/>
      <c r="C43" s="261"/>
      <c r="D43" s="262"/>
      <c r="E43" s="262"/>
      <c r="F43" s="262"/>
      <c r="G43" s="262"/>
      <c r="H43" s="262"/>
      <c r="I43" s="262"/>
      <c r="J43" s="263"/>
      <c r="K43" s="41"/>
      <c r="L43" s="42"/>
    </row>
    <row r="44" spans="1:12" ht="31.5" customHeight="1" x14ac:dyDescent="0.3">
      <c r="A44" s="251" t="s">
        <v>410</v>
      </c>
      <c r="B44" s="252"/>
      <c r="C44" s="264" t="s">
        <v>411</v>
      </c>
      <c r="D44" s="265"/>
      <c r="E44" s="265"/>
      <c r="F44" s="265"/>
      <c r="G44" s="265"/>
      <c r="H44" s="265"/>
      <c r="I44" s="265"/>
      <c r="J44" s="266"/>
      <c r="K44" s="270" t="s">
        <v>412</v>
      </c>
      <c r="L44" s="271"/>
    </row>
    <row r="45" spans="1:12" ht="37.5" customHeight="1" x14ac:dyDescent="0.3">
      <c r="A45" s="253" t="s">
        <v>413</v>
      </c>
      <c r="B45" s="254"/>
      <c r="C45" s="264" t="s">
        <v>414</v>
      </c>
      <c r="D45" s="265"/>
      <c r="E45" s="265"/>
      <c r="F45" s="265"/>
      <c r="G45" s="265"/>
      <c r="H45" s="265"/>
      <c r="I45" s="265"/>
      <c r="J45" s="266"/>
      <c r="K45" s="270" t="s">
        <v>412</v>
      </c>
      <c r="L45" s="271"/>
    </row>
    <row r="46" spans="1:12" ht="33" customHeight="1" x14ac:dyDescent="0.3">
      <c r="A46" s="249" t="s">
        <v>415</v>
      </c>
      <c r="B46" s="250"/>
      <c r="C46" s="264" t="s">
        <v>416</v>
      </c>
      <c r="D46" s="265"/>
      <c r="E46" s="265"/>
      <c r="F46" s="265"/>
      <c r="G46" s="265"/>
      <c r="H46" s="265"/>
      <c r="I46" s="265"/>
      <c r="J46" s="266"/>
      <c r="K46" s="270" t="s">
        <v>417</v>
      </c>
      <c r="L46" s="271"/>
    </row>
    <row r="47" spans="1:12" ht="31.5" customHeight="1" x14ac:dyDescent="0.3">
      <c r="A47" s="247" t="s">
        <v>418</v>
      </c>
      <c r="B47" s="248"/>
      <c r="C47" s="264" t="s">
        <v>419</v>
      </c>
      <c r="D47" s="265"/>
      <c r="E47" s="265"/>
      <c r="F47" s="265"/>
      <c r="G47" s="265"/>
      <c r="H47" s="265"/>
      <c r="I47" s="265"/>
      <c r="J47" s="266"/>
      <c r="K47" s="270" t="s">
        <v>420</v>
      </c>
      <c r="L47" s="271"/>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7" zoomScaleNormal="115" zoomScaleSheetLayoutView="100" zoomScalePageLayoutView="85" workbookViewId="0">
      <selection activeCell="G16" sqref="G16"/>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5" t="s">
        <v>470</v>
      </c>
      <c r="C1" s="285"/>
      <c r="D1" s="285"/>
      <c r="E1" s="285"/>
      <c r="F1" s="285"/>
      <c r="G1" s="285"/>
      <c r="H1" s="286"/>
    </row>
    <row r="2" spans="1:8" x14ac:dyDescent="0.3">
      <c r="A2" s="155">
        <v>1</v>
      </c>
      <c r="B2" s="287" t="s">
        <v>6</v>
      </c>
      <c r="C2" s="288"/>
      <c r="D2" s="288"/>
      <c r="E2" s="288"/>
      <c r="F2" s="288"/>
      <c r="G2" s="288"/>
      <c r="H2" s="288"/>
    </row>
    <row r="3" spans="1:8" ht="17.25" customHeight="1" x14ac:dyDescent="0.3">
      <c r="A3" s="283" t="s">
        <v>443</v>
      </c>
      <c r="B3" s="284" t="s">
        <v>449</v>
      </c>
      <c r="C3" s="283" t="s">
        <v>444</v>
      </c>
      <c r="D3" s="283" t="s">
        <v>445</v>
      </c>
      <c r="E3" s="283" t="s">
        <v>446</v>
      </c>
      <c r="F3" s="283"/>
      <c r="G3" s="283"/>
      <c r="H3" s="283" t="s">
        <v>450</v>
      </c>
    </row>
    <row r="4" spans="1:8" ht="19.5" customHeight="1" x14ac:dyDescent="0.3">
      <c r="A4" s="283"/>
      <c r="B4" s="284"/>
      <c r="C4" s="283"/>
      <c r="D4" s="283"/>
      <c r="E4" s="133" t="s">
        <v>4</v>
      </c>
      <c r="F4" s="133" t="s">
        <v>447</v>
      </c>
      <c r="G4" s="133" t="s">
        <v>448</v>
      </c>
      <c r="H4" s="283"/>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74" t="s">
        <v>457</v>
      </c>
      <c r="B7" s="274" t="s">
        <v>452</v>
      </c>
      <c r="C7" s="274" t="s">
        <v>473</v>
      </c>
      <c r="D7" s="274" t="s">
        <v>474</v>
      </c>
      <c r="E7" s="272">
        <v>2</v>
      </c>
      <c r="F7" s="272">
        <v>2</v>
      </c>
      <c r="G7" s="272">
        <f t="shared" ref="G7" si="1">E7*F7</f>
        <v>4</v>
      </c>
      <c r="H7" s="162" t="s">
        <v>1850</v>
      </c>
    </row>
    <row r="8" spans="1:8" ht="25.5" x14ac:dyDescent="0.3">
      <c r="A8" s="275"/>
      <c r="B8" s="275"/>
      <c r="C8" s="275"/>
      <c r="D8" s="275"/>
      <c r="E8" s="273"/>
      <c r="F8" s="273"/>
      <c r="G8" s="273"/>
      <c r="H8" s="146" t="s">
        <v>1849</v>
      </c>
    </row>
    <row r="9" spans="1:8" ht="63.75" x14ac:dyDescent="0.3">
      <c r="A9" s="158" t="s">
        <v>1733</v>
      </c>
      <c r="B9" s="157" t="s">
        <v>452</v>
      </c>
      <c r="C9" s="142" t="s">
        <v>475</v>
      </c>
      <c r="D9" s="142" t="s">
        <v>458</v>
      </c>
      <c r="E9" s="137">
        <v>1</v>
      </c>
      <c r="F9" s="137">
        <v>1</v>
      </c>
      <c r="G9" s="137">
        <f t="shared" si="0"/>
        <v>1</v>
      </c>
      <c r="H9" s="150" t="s">
        <v>1732</v>
      </c>
    </row>
    <row r="10" spans="1:8" x14ac:dyDescent="0.3">
      <c r="A10" s="276" t="s">
        <v>459</v>
      </c>
      <c r="B10" s="281" t="s">
        <v>452</v>
      </c>
      <c r="C10" s="274" t="s">
        <v>1720</v>
      </c>
      <c r="D10" s="274" t="s">
        <v>460</v>
      </c>
      <c r="E10" s="272">
        <v>1</v>
      </c>
      <c r="F10" s="272">
        <v>2</v>
      </c>
      <c r="G10" s="277">
        <f>E10*F10</f>
        <v>2</v>
      </c>
      <c r="H10" s="165" t="s">
        <v>1804</v>
      </c>
    </row>
    <row r="11" spans="1:8" x14ac:dyDescent="0.3">
      <c r="A11" s="276"/>
      <c r="B11" s="290"/>
      <c r="C11" s="280"/>
      <c r="D11" s="280"/>
      <c r="E11" s="279"/>
      <c r="F11" s="279"/>
      <c r="G11" s="279"/>
      <c r="H11" s="150" t="s">
        <v>1744</v>
      </c>
    </row>
    <row r="12" spans="1:8" x14ac:dyDescent="0.3">
      <c r="A12" s="276"/>
      <c r="B12" s="282"/>
      <c r="C12" s="275"/>
      <c r="D12" s="275"/>
      <c r="E12" s="273"/>
      <c r="F12" s="273"/>
      <c r="G12" s="273"/>
      <c r="H12" s="151" t="s">
        <v>1747</v>
      </c>
    </row>
    <row r="13" spans="1:8" x14ac:dyDescent="0.3">
      <c r="A13" s="291" t="s">
        <v>461</v>
      </c>
      <c r="B13" s="292" t="s">
        <v>452</v>
      </c>
      <c r="C13" s="295" t="s">
        <v>577</v>
      </c>
      <c r="D13" s="295" t="s">
        <v>462</v>
      </c>
      <c r="E13" s="272">
        <v>1</v>
      </c>
      <c r="F13" s="272">
        <v>1</v>
      </c>
      <c r="G13" s="277">
        <f t="shared" ref="G13" si="2">E13*F13</f>
        <v>1</v>
      </c>
      <c r="H13" s="147" t="s">
        <v>1738</v>
      </c>
    </row>
    <row r="14" spans="1:8" x14ac:dyDescent="0.3">
      <c r="A14" s="291"/>
      <c r="B14" s="293"/>
      <c r="C14" s="296"/>
      <c r="D14" s="296"/>
      <c r="E14" s="279"/>
      <c r="F14" s="279"/>
      <c r="G14" s="289"/>
      <c r="H14" s="153" t="s">
        <v>1827</v>
      </c>
    </row>
    <row r="15" spans="1:8" x14ac:dyDescent="0.3">
      <c r="A15" s="291"/>
      <c r="B15" s="294"/>
      <c r="C15" s="297"/>
      <c r="D15" s="297"/>
      <c r="E15" s="273"/>
      <c r="F15" s="273"/>
      <c r="G15" s="278"/>
      <c r="H15" s="154" t="s">
        <v>1780</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76" t="s">
        <v>466</v>
      </c>
      <c r="B18" s="281" t="s">
        <v>452</v>
      </c>
      <c r="C18" s="274" t="s">
        <v>472</v>
      </c>
      <c r="D18" s="274" t="s">
        <v>467</v>
      </c>
      <c r="E18" s="272">
        <v>1</v>
      </c>
      <c r="F18" s="272">
        <v>1</v>
      </c>
      <c r="G18" s="272">
        <f>E18*F18</f>
        <v>1</v>
      </c>
      <c r="H18" s="138" t="s">
        <v>1816</v>
      </c>
    </row>
    <row r="19" spans="1:8" x14ac:dyDescent="0.3">
      <c r="A19" s="276"/>
      <c r="B19" s="282"/>
      <c r="C19" s="275"/>
      <c r="D19" s="275"/>
      <c r="E19" s="273"/>
      <c r="F19" s="273"/>
      <c r="G19" s="273"/>
      <c r="H19" s="142" t="s">
        <v>1842</v>
      </c>
    </row>
    <row r="20" spans="1:8" ht="39" x14ac:dyDescent="0.3">
      <c r="A20" s="276" t="s">
        <v>476</v>
      </c>
      <c r="B20" s="281" t="s">
        <v>452</v>
      </c>
      <c r="C20" s="167" t="s">
        <v>1855</v>
      </c>
      <c r="D20" s="274" t="s">
        <v>477</v>
      </c>
      <c r="E20" s="272">
        <v>1</v>
      </c>
      <c r="F20" s="272">
        <v>2</v>
      </c>
      <c r="G20" s="277">
        <f>E20*F20</f>
        <v>2</v>
      </c>
      <c r="H20" s="142" t="s">
        <v>1834</v>
      </c>
    </row>
    <row r="21" spans="1:8" ht="38.25" x14ac:dyDescent="0.3">
      <c r="A21" s="276"/>
      <c r="B21" s="282"/>
      <c r="C21" s="166" t="s">
        <v>1856</v>
      </c>
      <c r="D21" s="275"/>
      <c r="E21" s="273"/>
      <c r="F21" s="273"/>
      <c r="G21" s="278"/>
      <c r="H21" s="154" t="s">
        <v>1785</v>
      </c>
    </row>
    <row r="22" spans="1:8" ht="38.25" x14ac:dyDescent="0.3">
      <c r="A22" s="136" t="s">
        <v>478</v>
      </c>
      <c r="B22" s="156" t="s">
        <v>452</v>
      </c>
      <c r="C22" s="136"/>
      <c r="D22" s="136" t="s">
        <v>1874</v>
      </c>
      <c r="E22" s="137">
        <v>1</v>
      </c>
      <c r="F22" s="137">
        <v>1</v>
      </c>
      <c r="G22" s="137">
        <f t="shared" si="4"/>
        <v>1</v>
      </c>
      <c r="H22" s="146"/>
    </row>
    <row r="23" spans="1:8" x14ac:dyDescent="0.3">
      <c r="A23" s="136" t="s">
        <v>479</v>
      </c>
      <c r="B23" s="156" t="s">
        <v>480</v>
      </c>
      <c r="C23" s="136"/>
      <c r="D23" s="136"/>
      <c r="E23" s="137">
        <v>1</v>
      </c>
      <c r="F23" s="137">
        <v>1</v>
      </c>
      <c r="G23" s="137">
        <f t="shared" ref="G23" si="5">E23*F23</f>
        <v>1</v>
      </c>
      <c r="H23" s="136" t="s">
        <v>1875</v>
      </c>
    </row>
    <row r="24" spans="1:8" x14ac:dyDescent="0.3">
      <c r="A24" s="155">
        <v>2</v>
      </c>
      <c r="B24" s="287" t="s">
        <v>357</v>
      </c>
      <c r="C24" s="288"/>
      <c r="D24" s="288"/>
      <c r="E24" s="288"/>
      <c r="F24" s="288"/>
      <c r="G24" s="288"/>
      <c r="H24" s="288"/>
    </row>
    <row r="25" spans="1:8" ht="51" x14ac:dyDescent="0.3">
      <c r="A25" s="136" t="s">
        <v>481</v>
      </c>
      <c r="B25" s="156" t="s">
        <v>452</v>
      </c>
      <c r="C25" s="136" t="s">
        <v>482</v>
      </c>
      <c r="D25" s="136" t="s">
        <v>490</v>
      </c>
      <c r="E25" s="137">
        <v>1</v>
      </c>
      <c r="F25" s="137">
        <v>1</v>
      </c>
      <c r="G25" s="137">
        <f t="shared" ref="G25" si="6">E25*F25</f>
        <v>1</v>
      </c>
      <c r="H25" s="136" t="s">
        <v>1750</v>
      </c>
    </row>
    <row r="26" spans="1:8" x14ac:dyDescent="0.3">
      <c r="A26" s="155">
        <v>4</v>
      </c>
      <c r="B26" s="287" t="s">
        <v>483</v>
      </c>
      <c r="C26" s="288"/>
      <c r="D26" s="288"/>
      <c r="E26" s="288"/>
      <c r="F26" s="288"/>
      <c r="G26" s="288"/>
      <c r="H26" s="288"/>
    </row>
    <row r="27" spans="1:8" ht="63.75" x14ac:dyDescent="0.3">
      <c r="A27" s="136" t="s">
        <v>1718</v>
      </c>
      <c r="B27" s="156" t="s">
        <v>452</v>
      </c>
      <c r="C27" s="136" t="s">
        <v>484</v>
      </c>
      <c r="D27" s="136" t="s">
        <v>491</v>
      </c>
      <c r="E27" s="137">
        <v>1</v>
      </c>
      <c r="F27" s="137">
        <v>1</v>
      </c>
      <c r="G27" s="137">
        <f t="shared" ref="G27" si="7">E27*F27</f>
        <v>1</v>
      </c>
      <c r="H27" s="136" t="s">
        <v>1772</v>
      </c>
    </row>
    <row r="28" spans="1:8" ht="114.75" x14ac:dyDescent="0.3">
      <c r="A28" s="136" t="s">
        <v>492</v>
      </c>
      <c r="B28" s="156" t="s">
        <v>452</v>
      </c>
      <c r="C28" s="136" t="s">
        <v>493</v>
      </c>
      <c r="D28" s="136" t="s">
        <v>1876</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585</v>
      </c>
      <c r="E30" s="137">
        <v>1</v>
      </c>
      <c r="F30" s="137">
        <v>1</v>
      </c>
      <c r="G30" s="137">
        <f t="shared" ref="G30" si="9">E30*F30</f>
        <v>1</v>
      </c>
      <c r="H30" s="138"/>
    </row>
    <row r="31" spans="1:8" x14ac:dyDescent="0.3">
      <c r="A31" s="155">
        <v>5</v>
      </c>
      <c r="B31" s="287" t="s">
        <v>489</v>
      </c>
      <c r="C31" s="288"/>
      <c r="D31" s="288"/>
      <c r="E31" s="288"/>
      <c r="F31" s="288"/>
      <c r="G31" s="288"/>
      <c r="H31" s="288"/>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7" t="s">
        <v>505</v>
      </c>
      <c r="C36" s="288"/>
      <c r="D36" s="288"/>
      <c r="E36" s="288"/>
      <c r="F36" s="288"/>
      <c r="G36" s="288"/>
      <c r="H36" s="288"/>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1759</v>
      </c>
    </row>
    <row r="40" spans="1:8" ht="92.25" customHeight="1" x14ac:dyDescent="0.3">
      <c r="A40" s="136" t="s">
        <v>509</v>
      </c>
      <c r="B40" s="156" t="s">
        <v>514</v>
      </c>
      <c r="C40" s="136" t="s">
        <v>519</v>
      </c>
      <c r="D40" s="136" t="s">
        <v>526</v>
      </c>
      <c r="E40" s="137">
        <v>1</v>
      </c>
      <c r="F40" s="137">
        <v>1</v>
      </c>
      <c r="G40" s="137">
        <f t="shared" si="13"/>
        <v>1</v>
      </c>
      <c r="H40" s="136" t="s">
        <v>1759</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1764</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7" t="s">
        <v>530</v>
      </c>
      <c r="C45" s="288"/>
      <c r="D45" s="288"/>
      <c r="E45" s="288"/>
      <c r="F45" s="288"/>
      <c r="G45" s="288"/>
      <c r="H45" s="288"/>
    </row>
    <row r="46" spans="1:8" ht="79.5" customHeight="1" x14ac:dyDescent="0.3">
      <c r="A46" s="136" t="s">
        <v>531</v>
      </c>
      <c r="B46" s="156" t="s">
        <v>452</v>
      </c>
      <c r="C46" s="136" t="s">
        <v>533</v>
      </c>
      <c r="D46" s="136" t="s">
        <v>535</v>
      </c>
      <c r="E46" s="137">
        <v>1</v>
      </c>
      <c r="F46" s="137">
        <v>1</v>
      </c>
      <c r="G46" s="137">
        <f t="shared" ref="G46" si="14">E46*F46</f>
        <v>1</v>
      </c>
      <c r="H46" s="136" t="s">
        <v>1759</v>
      </c>
    </row>
    <row r="47" spans="1:8" x14ac:dyDescent="0.3">
      <c r="A47" s="136" t="s">
        <v>532</v>
      </c>
      <c r="B47" s="156" t="s">
        <v>452</v>
      </c>
      <c r="C47" s="136" t="s">
        <v>534</v>
      </c>
      <c r="D47" s="136"/>
      <c r="E47" s="137">
        <v>1</v>
      </c>
      <c r="F47" s="137">
        <v>1</v>
      </c>
      <c r="G47" s="137">
        <f t="shared" ref="G47" si="15">E47*F47</f>
        <v>1</v>
      </c>
      <c r="H47" s="136" t="s">
        <v>1759</v>
      </c>
    </row>
    <row r="48" spans="1:8" x14ac:dyDescent="0.3">
      <c r="A48" s="155">
        <v>8</v>
      </c>
      <c r="B48" s="287" t="s">
        <v>542</v>
      </c>
      <c r="C48" s="288"/>
      <c r="D48" s="288"/>
      <c r="E48" s="288"/>
      <c r="F48" s="288"/>
      <c r="G48" s="288"/>
      <c r="H48" s="288"/>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v>1</v>
      </c>
      <c r="H54" s="136"/>
    </row>
    <row r="55" spans="1:8" x14ac:dyDescent="0.3">
      <c r="A55" s="155">
        <v>9</v>
      </c>
      <c r="B55" s="287" t="s">
        <v>552</v>
      </c>
      <c r="C55" s="288"/>
      <c r="D55" s="288"/>
      <c r="E55" s="288"/>
      <c r="F55" s="288"/>
      <c r="G55" s="288"/>
      <c r="H55" s="288"/>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1877</v>
      </c>
      <c r="E59" s="137">
        <v>1</v>
      </c>
      <c r="F59" s="137">
        <v>1</v>
      </c>
      <c r="G59" s="137">
        <f t="shared" ref="G59:G64" si="20">E59*F59</f>
        <v>1</v>
      </c>
      <c r="H59" s="138" t="s">
        <v>1832</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1766</v>
      </c>
      <c r="E61" s="137">
        <v>1</v>
      </c>
      <c r="F61" s="137">
        <v>2</v>
      </c>
      <c r="G61" s="137">
        <f t="shared" si="20"/>
        <v>2</v>
      </c>
      <c r="H61" s="136" t="s">
        <v>1812</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1759</v>
      </c>
    </row>
    <row r="64" spans="1:8" ht="38.25" x14ac:dyDescent="0.3">
      <c r="A64" s="136" t="s">
        <v>561</v>
      </c>
      <c r="B64" s="156" t="s">
        <v>452</v>
      </c>
      <c r="C64" s="136" t="s">
        <v>570</v>
      </c>
      <c r="D64" s="136" t="s">
        <v>573</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32" zoomScale="160" zoomScaleNormal="160" zoomScaleSheetLayoutView="160" zoomScalePageLayoutView="85" workbookViewId="0">
      <selection activeCell="C49" sqref="C49:C5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2" t="s">
        <v>605</v>
      </c>
      <c r="B1" s="302"/>
      <c r="C1" s="302"/>
    </row>
    <row r="2" spans="1:3" ht="26.25" customHeight="1" x14ac:dyDescent="0.3">
      <c r="A2" s="45" t="s">
        <v>606</v>
      </c>
      <c r="B2" s="304" t="s">
        <v>618</v>
      </c>
      <c r="C2" s="304"/>
    </row>
    <row r="3" spans="1:3" x14ac:dyDescent="0.3">
      <c r="A3" s="308" t="s">
        <v>607</v>
      </c>
      <c r="B3" s="308"/>
      <c r="C3" s="310"/>
    </row>
    <row r="4" spans="1:3" x14ac:dyDescent="0.3">
      <c r="A4" s="307"/>
      <c r="B4" s="305"/>
      <c r="C4" s="306"/>
    </row>
    <row r="5" spans="1:3" x14ac:dyDescent="0.3">
      <c r="A5" s="309"/>
      <c r="B5" s="305" t="s">
        <v>1717</v>
      </c>
      <c r="C5" s="306"/>
    </row>
    <row r="6" spans="1:3" x14ac:dyDescent="0.3">
      <c r="A6" s="304" t="s">
        <v>608</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1840</v>
      </c>
      <c r="C10" s="313"/>
    </row>
    <row r="11" spans="1:3" x14ac:dyDescent="0.3">
      <c r="A11" s="46"/>
      <c r="B11" s="314" t="s">
        <v>23</v>
      </c>
      <c r="C11" s="314"/>
    </row>
    <row r="12" spans="1:3" x14ac:dyDescent="0.3">
      <c r="A12" s="303"/>
      <c r="B12" s="303"/>
      <c r="C12" s="303"/>
    </row>
    <row r="13" spans="1:3" x14ac:dyDescent="0.3">
      <c r="A13" s="315" t="s">
        <v>622</v>
      </c>
      <c r="B13" s="315"/>
      <c r="C13" s="315"/>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623</v>
      </c>
      <c r="B28" s="315"/>
      <c r="C28" s="315"/>
    </row>
    <row r="29" spans="1:3" ht="21.75" customHeight="1" x14ac:dyDescent="0.3">
      <c r="A29" s="318" t="s">
        <v>643</v>
      </c>
      <c r="B29" s="318"/>
      <c r="C29" s="318"/>
    </row>
    <row r="30" spans="1:3" ht="17.25" customHeight="1" x14ac:dyDescent="0.3">
      <c r="A30" s="318"/>
      <c r="B30" s="318"/>
      <c r="C30" s="318"/>
    </row>
    <row r="31" spans="1:3" ht="21.75" customHeight="1" x14ac:dyDescent="0.3">
      <c r="A31" s="317"/>
      <c r="B31" s="317"/>
      <c r="C31" s="317"/>
    </row>
    <row r="32" spans="1:3" x14ac:dyDescent="0.3">
      <c r="A32" s="149" t="s">
        <v>505</v>
      </c>
      <c r="B32" s="149" t="s">
        <v>624</v>
      </c>
      <c r="C32" s="149" t="s">
        <v>625</v>
      </c>
    </row>
    <row r="33" spans="1:3" x14ac:dyDescent="0.3">
      <c r="A33" s="301" t="s">
        <v>1774</v>
      </c>
      <c r="B33" s="300" t="s">
        <v>1773</v>
      </c>
      <c r="C33" s="145">
        <v>44530</v>
      </c>
    </row>
    <row r="34" spans="1:3" x14ac:dyDescent="0.3">
      <c r="A34" s="301"/>
      <c r="B34" s="300"/>
      <c r="C34" s="145">
        <v>44711</v>
      </c>
    </row>
    <row r="35" spans="1:3" x14ac:dyDescent="0.3">
      <c r="A35" s="301" t="s">
        <v>1775</v>
      </c>
      <c r="B35" s="300" t="s">
        <v>1773</v>
      </c>
      <c r="C35" s="145">
        <v>44530</v>
      </c>
    </row>
    <row r="36" spans="1:3" x14ac:dyDescent="0.3">
      <c r="A36" s="301"/>
      <c r="B36" s="300"/>
      <c r="C36" s="145">
        <v>44711</v>
      </c>
    </row>
    <row r="37" spans="1:3" x14ac:dyDescent="0.3">
      <c r="A37" s="301" t="s">
        <v>1795</v>
      </c>
      <c r="B37" s="300" t="s">
        <v>1773</v>
      </c>
      <c r="C37" s="145">
        <v>44530</v>
      </c>
    </row>
    <row r="38" spans="1:3" x14ac:dyDescent="0.3">
      <c r="A38" s="301"/>
      <c r="B38" s="300"/>
      <c r="C38" s="145">
        <v>44711</v>
      </c>
    </row>
    <row r="39" spans="1:3" x14ac:dyDescent="0.3">
      <c r="A39" s="301" t="s">
        <v>1796</v>
      </c>
      <c r="B39" s="300" t="s">
        <v>1773</v>
      </c>
      <c r="C39" s="145">
        <v>44530</v>
      </c>
    </row>
    <row r="40" spans="1:3" x14ac:dyDescent="0.3">
      <c r="A40" s="301"/>
      <c r="B40" s="300"/>
      <c r="C40" s="145">
        <v>44711</v>
      </c>
    </row>
    <row r="41" spans="1:3" x14ac:dyDescent="0.3">
      <c r="A41" s="301" t="s">
        <v>1797</v>
      </c>
      <c r="B41" s="300" t="s">
        <v>1773</v>
      </c>
      <c r="C41" s="298" t="s">
        <v>1881</v>
      </c>
    </row>
    <row r="42" spans="1:3" x14ac:dyDescent="0.3">
      <c r="A42" s="301"/>
      <c r="B42" s="300"/>
      <c r="C42" s="299"/>
    </row>
    <row r="43" spans="1:3" x14ac:dyDescent="0.3">
      <c r="A43" s="301" t="s">
        <v>1777</v>
      </c>
      <c r="B43" s="300" t="s">
        <v>1773</v>
      </c>
      <c r="C43" s="145">
        <v>44530</v>
      </c>
    </row>
    <row r="44" spans="1:3" x14ac:dyDescent="0.3">
      <c r="A44" s="301"/>
      <c r="B44" s="300"/>
      <c r="C44" s="145">
        <v>44711</v>
      </c>
    </row>
    <row r="45" spans="1:3" x14ac:dyDescent="0.3">
      <c r="A45" s="301" t="s">
        <v>1776</v>
      </c>
      <c r="B45" s="300" t="s">
        <v>1773</v>
      </c>
      <c r="C45" s="145">
        <v>44530</v>
      </c>
    </row>
    <row r="46" spans="1:3" x14ac:dyDescent="0.3">
      <c r="A46" s="301"/>
      <c r="B46" s="300"/>
      <c r="C46" s="145">
        <v>44711</v>
      </c>
    </row>
    <row r="47" spans="1:3" x14ac:dyDescent="0.3">
      <c r="A47" s="301" t="s">
        <v>1781</v>
      </c>
      <c r="B47" s="300" t="s">
        <v>1773</v>
      </c>
      <c r="C47" s="298" t="s">
        <v>1881</v>
      </c>
    </row>
    <row r="48" spans="1:3" x14ac:dyDescent="0.3">
      <c r="A48" s="301"/>
      <c r="B48" s="300"/>
      <c r="C48" s="299"/>
    </row>
    <row r="49" spans="1:3" x14ac:dyDescent="0.3">
      <c r="A49" s="301" t="s">
        <v>1798</v>
      </c>
      <c r="B49" s="300" t="s">
        <v>1773</v>
      </c>
      <c r="C49" s="298" t="s">
        <v>1881</v>
      </c>
    </row>
    <row r="50" spans="1:3" x14ac:dyDescent="0.3">
      <c r="A50" s="301"/>
      <c r="B50" s="300"/>
      <c r="C50" s="299"/>
    </row>
    <row r="51" spans="1:3" x14ac:dyDescent="0.3">
      <c r="A51" s="301" t="s">
        <v>1787</v>
      </c>
      <c r="B51" s="300" t="s">
        <v>1773</v>
      </c>
      <c r="C51" s="145">
        <v>44530</v>
      </c>
    </row>
    <row r="52" spans="1:3" x14ac:dyDescent="0.3">
      <c r="A52" s="301"/>
      <c r="B52" s="300"/>
      <c r="C52" s="145">
        <v>44711</v>
      </c>
    </row>
    <row r="53" spans="1:3" x14ac:dyDescent="0.3">
      <c r="A53" s="301" t="s">
        <v>1793</v>
      </c>
      <c r="B53" s="300" t="s">
        <v>1773</v>
      </c>
      <c r="C53" s="145">
        <v>44530</v>
      </c>
    </row>
    <row r="54" spans="1:3" x14ac:dyDescent="0.3">
      <c r="A54" s="301"/>
      <c r="B54" s="300"/>
      <c r="C54" s="145">
        <v>44711</v>
      </c>
    </row>
    <row r="55" spans="1:3" x14ac:dyDescent="0.3">
      <c r="A55" s="301" t="s">
        <v>1794</v>
      </c>
      <c r="B55" s="300" t="s">
        <v>1773</v>
      </c>
      <c r="C55" s="298" t="s">
        <v>1881</v>
      </c>
    </row>
    <row r="56" spans="1:3" x14ac:dyDescent="0.3">
      <c r="A56" s="301"/>
      <c r="B56" s="300"/>
      <c r="C56" s="299"/>
    </row>
  </sheetData>
  <mergeCells count="48">
    <mergeCell ref="C41:C42"/>
    <mergeCell ref="C49:C50"/>
    <mergeCell ref="C55:C56"/>
    <mergeCell ref="A14:C18"/>
    <mergeCell ref="A28:C28"/>
    <mergeCell ref="A43:A44"/>
    <mergeCell ref="B43:B44"/>
    <mergeCell ref="A37:A38"/>
    <mergeCell ref="B37:B38"/>
    <mergeCell ref="A39:A40"/>
    <mergeCell ref="B39:B40"/>
    <mergeCell ref="A41:A42"/>
    <mergeCell ref="B41:B42"/>
    <mergeCell ref="A53:A54"/>
    <mergeCell ref="B53:B54"/>
    <mergeCell ref="A55:A56"/>
    <mergeCell ref="A13:C13"/>
    <mergeCell ref="B35:B36"/>
    <mergeCell ref="A19:C19"/>
    <mergeCell ref="A35:A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C47:C48"/>
    <mergeCell ref="B55:B56"/>
    <mergeCell ref="A45:A46"/>
    <mergeCell ref="B45:B46"/>
    <mergeCell ref="A47:A48"/>
    <mergeCell ref="B47:B48"/>
    <mergeCell ref="A49:A50"/>
    <mergeCell ref="B49:B50"/>
    <mergeCell ref="A51:A52"/>
    <mergeCell ref="B51:B52"/>
  </mergeCells>
  <conditionalFormatting sqref="B2:B3">
    <cfRule type="containsText" dxfId="20" priority="134" operator="containsText" text="Zona X">
      <formula>NOT(ISERROR(SEARCH("Zona X",B2)))</formula>
    </cfRule>
  </conditionalFormatting>
  <conditionalFormatting sqref="B6">
    <cfRule type="containsText" dxfId="19" priority="75" operator="containsText" text="Zona X">
      <formula>NOT(ISERROR(SEARCH("Zona X",B6)))</formula>
    </cfRule>
  </conditionalFormatting>
  <conditionalFormatting sqref="B7:B8">
    <cfRule type="containsText" dxfId="18" priority="131" operator="containsText" text="Rischio Alluvioni">
      <formula>NOT(ISERROR(SEARCH("Rischio Alluvioni",B7)))</formula>
    </cfRule>
  </conditionalFormatting>
  <conditionalFormatting sqref="B3:C3">
    <cfRule type="containsText" dxfId="17" priority="76" operator="containsText" text="SI/NO">
      <formula>NOT(ISERROR(SEARCH("SI/NO",B3)))</formula>
    </cfRule>
    <cfRule type="containsText" dxfId="16" priority="130" operator="containsText" text="Fase">
      <formula>NOT(ISERROR(SEARCH("Fase",B3)))</formula>
    </cfRule>
  </conditionalFormatting>
  <conditionalFormatting sqref="B4:C4">
    <cfRule type="cellIs" dxfId="15" priority="29" operator="equal">
      <formula>"Rischio Frane"</formula>
    </cfRule>
  </conditionalFormatting>
  <conditionalFormatting sqref="B5:C5">
    <cfRule type="cellIs" dxfId="14" priority="25" operator="equal">
      <formula>"Rischio Alluvioni"</formula>
    </cfRule>
  </conditionalFormatting>
  <conditionalFormatting sqref="B6:C6">
    <cfRule type="containsText" dxfId="13" priority="73" operator="containsText" text="SI/NO">
      <formula>NOT(ISERROR(SEARCH("SI/NO",B6)))</formula>
    </cfRule>
    <cfRule type="containsText" dxfId="12" priority="74" operator="containsText" text="Fase">
      <formula>NOT(ISERROR(SEARCH("Fase",B6)))</formula>
    </cfRule>
  </conditionalFormatting>
  <conditionalFormatting sqref="B7:C7">
    <cfRule type="containsText" dxfId="11" priority="127" operator="containsText" text="Benzinai">
      <formula>NOT(ISERROR(SEARCH("Benzinai",B7)))</formula>
    </cfRule>
  </conditionalFormatting>
  <conditionalFormatting sqref="B8:C8">
    <cfRule type="containsText" dxfId="10" priority="126" operator="containsText" text="Attività industriali">
      <formula>NOT(ISERROR(SEARCH("Attività industriali",B8)))</formula>
    </cfRule>
  </conditionalFormatting>
  <conditionalFormatting sqref="B9:C9">
    <cfRule type="containsText" dxfId="9" priority="125" operator="containsText" text="Linea Ferroviara">
      <formula>NOT(ISERROR(SEARCH("Linea Ferroviara",B9)))</formula>
    </cfRule>
  </conditionalFormatting>
  <conditionalFormatting sqref="B10:C10">
    <cfRule type="containsText" dxfId="8" priority="124" operator="containsText" text="Note">
      <formula>NOT(ISERROR(SEARCH("Note",B10)))</formula>
    </cfRule>
  </conditionalFormatting>
  <conditionalFormatting sqref="C33:C41">
    <cfRule type="containsText" dxfId="7" priority="18" operator="containsText" text="DATA">
      <formula>NOT(ISERROR(SEARCH("DATA",C33)))</formula>
    </cfRule>
  </conditionalFormatting>
  <conditionalFormatting sqref="C43:C47">
    <cfRule type="containsText" dxfId="6" priority="9" operator="containsText" text="DATA">
      <formula>NOT(ISERROR(SEARCH("DATA",C43)))</formula>
    </cfRule>
  </conditionalFormatting>
  <conditionalFormatting sqref="C49">
    <cfRule type="containsText" dxfId="5" priority="8" operator="containsText" text="DATA">
      <formula>NOT(ISERROR(SEARCH("DATA",C49)))</formula>
    </cfRule>
  </conditionalFormatting>
  <conditionalFormatting sqref="C51:C55">
    <cfRule type="containsText" dxfId="4" priority="4"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C54 C46 C44 C38 C40 C52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C41 C43 C45 C47 C49 C51 C53 C35 C37 C39 C55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130" zoomScaleNormal="100" zoomScaleSheetLayoutView="130" zoomScalePageLayoutView="145" workbookViewId="0">
      <selection activeCell="B11" sqref="B11:C2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6" t="s">
        <v>674</v>
      </c>
      <c r="B2" s="246"/>
      <c r="C2" s="246"/>
    </row>
    <row r="3" spans="1:3" ht="12.75" customHeight="1" x14ac:dyDescent="0.3">
      <c r="A3" s="246"/>
      <c r="B3" s="246"/>
      <c r="C3" s="246"/>
    </row>
    <row r="4" spans="1:3" ht="12.75" customHeight="1" x14ac:dyDescent="0.3">
      <c r="A4" s="246"/>
      <c r="B4" s="246"/>
      <c r="C4" s="246"/>
    </row>
    <row r="5" spans="1:3" ht="12.75" customHeight="1" x14ac:dyDescent="0.3">
      <c r="A5" s="246"/>
      <c r="B5" s="246"/>
      <c r="C5" s="246"/>
    </row>
    <row r="6" spans="1:3" ht="12.75" customHeight="1" x14ac:dyDescent="0.3">
      <c r="A6" s="246"/>
      <c r="B6" s="246"/>
      <c r="C6" s="246"/>
    </row>
    <row r="7" spans="1:3" ht="12.75" customHeight="1" x14ac:dyDescent="0.3">
      <c r="A7" s="246"/>
      <c r="B7" s="246"/>
      <c r="C7" s="246"/>
    </row>
    <row r="8" spans="1:3" ht="12.75" customHeight="1" x14ac:dyDescent="0.3">
      <c r="A8" s="246"/>
      <c r="B8" s="246"/>
      <c r="C8" s="246"/>
    </row>
    <row r="9" spans="1:3" ht="21.75" customHeight="1" x14ac:dyDescent="0.3">
      <c r="A9" s="246"/>
      <c r="B9" s="246"/>
      <c r="C9" s="246"/>
    </row>
    <row r="10" spans="1:3" x14ac:dyDescent="0.3">
      <c r="A10" s="320" t="s">
        <v>650</v>
      </c>
      <c r="B10" s="320"/>
      <c r="C10" s="320"/>
    </row>
    <row r="11" spans="1:3" ht="13.5" customHeight="1" x14ac:dyDescent="0.3">
      <c r="A11" s="6" t="s">
        <v>651</v>
      </c>
      <c r="B11" s="321"/>
      <c r="C11" s="322"/>
    </row>
    <row r="12" spans="1:3" ht="27" customHeight="1" x14ac:dyDescent="0.3">
      <c r="A12" s="6" t="s">
        <v>652</v>
      </c>
      <c r="B12" s="301" t="s">
        <v>1843</v>
      </c>
      <c r="C12" s="301"/>
    </row>
    <row r="13" spans="1:3" ht="13.5" customHeight="1" x14ac:dyDescent="0.3">
      <c r="A13" s="6" t="s">
        <v>653</v>
      </c>
      <c r="B13" s="301" t="s">
        <v>1843</v>
      </c>
      <c r="C13" s="301"/>
    </row>
    <row r="14" spans="1:3" ht="25.5" customHeight="1" x14ac:dyDescent="0.3">
      <c r="A14" s="6" t="s">
        <v>654</v>
      </c>
      <c r="B14" s="301" t="s">
        <v>1843</v>
      </c>
      <c r="C14" s="301"/>
    </row>
    <row r="15" spans="1:3" ht="12.75" customHeight="1" x14ac:dyDescent="0.3">
      <c r="A15" s="6" t="s">
        <v>655</v>
      </c>
      <c r="B15" s="301" t="s">
        <v>1843</v>
      </c>
      <c r="C15" s="301"/>
    </row>
    <row r="16" spans="1:3" ht="15" customHeight="1" x14ac:dyDescent="0.3">
      <c r="A16" s="6" t="s">
        <v>656</v>
      </c>
      <c r="B16" s="301" t="s">
        <v>661</v>
      </c>
      <c r="C16" s="301"/>
    </row>
    <row r="17" spans="1:4" ht="13.5" customHeight="1" x14ac:dyDescent="0.3">
      <c r="A17" s="6" t="s">
        <v>657</v>
      </c>
      <c r="B17" s="301"/>
      <c r="C17" s="301"/>
    </row>
    <row r="18" spans="1:4" ht="11.25" customHeight="1" x14ac:dyDescent="0.3">
      <c r="A18" s="301" t="s">
        <v>658</v>
      </c>
      <c r="B18" s="6" t="s">
        <v>662</v>
      </c>
      <c r="C18" s="7" t="s">
        <v>1843</v>
      </c>
      <c r="D18" s="3"/>
    </row>
    <row r="19" spans="1:4" ht="11.25" customHeight="1" x14ac:dyDescent="0.3">
      <c r="A19" s="301"/>
      <c r="B19" s="6" t="s">
        <v>663</v>
      </c>
      <c r="C19" s="6"/>
    </row>
    <row r="20" spans="1:4" ht="11.25" customHeight="1" x14ac:dyDescent="0.3">
      <c r="A20" s="301"/>
      <c r="B20" s="6" t="s">
        <v>664</v>
      </c>
      <c r="C20" s="7" t="s">
        <v>1843</v>
      </c>
      <c r="D20" s="3"/>
    </row>
    <row r="21" spans="1:4" ht="11.25" customHeight="1" x14ac:dyDescent="0.3">
      <c r="A21" s="301"/>
      <c r="B21" s="6" t="s">
        <v>665</v>
      </c>
      <c r="C21" s="6" t="s">
        <v>1880</v>
      </c>
    </row>
    <row r="22" spans="1:4" ht="11.25" customHeight="1" x14ac:dyDescent="0.3">
      <c r="A22" s="301"/>
      <c r="B22" s="6" t="s">
        <v>666</v>
      </c>
      <c r="C22" s="6" t="s">
        <v>668</v>
      </c>
    </row>
    <row r="23" spans="1:4" ht="11.25" customHeight="1" x14ac:dyDescent="0.3">
      <c r="A23" s="301"/>
      <c r="B23" s="6" t="s">
        <v>667</v>
      </c>
      <c r="C23" s="6" t="s">
        <v>1843</v>
      </c>
    </row>
    <row r="24" spans="1:4" x14ac:dyDescent="0.3">
      <c r="A24" s="6" t="s">
        <v>659</v>
      </c>
      <c r="B24" s="301" t="s">
        <v>1879</v>
      </c>
      <c r="C24" s="301"/>
    </row>
    <row r="25" spans="1:4" ht="19.5" customHeight="1" x14ac:dyDescent="0.3">
      <c r="A25" s="6" t="s">
        <v>660</v>
      </c>
      <c r="B25" s="301"/>
      <c r="C25" s="301"/>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19" t="s">
        <v>672</v>
      </c>
      <c r="C32" s="319"/>
    </row>
    <row r="33" spans="1:3" x14ac:dyDescent="0.3">
      <c r="A33" s="48" t="s">
        <v>671</v>
      </c>
      <c r="B33" s="319" t="s">
        <v>673</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A55" sqref="A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3" t="s">
        <v>1878</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1860</v>
      </c>
    </row>
    <row r="10" spans="1:3" ht="30" x14ac:dyDescent="0.25">
      <c r="A10" s="11" t="s">
        <v>1857</v>
      </c>
      <c r="B10" t="s">
        <v>186</v>
      </c>
      <c r="C10" s="12" t="s">
        <v>1859</v>
      </c>
    </row>
    <row r="11" spans="1:3" ht="30" x14ac:dyDescent="0.25">
      <c r="A11" s="13" t="s">
        <v>1858</v>
      </c>
      <c r="B11" t="s">
        <v>676</v>
      </c>
      <c r="C11" s="12" t="s">
        <v>1862</v>
      </c>
    </row>
    <row r="12" spans="1:3" ht="30" x14ac:dyDescent="0.25">
      <c r="A12" s="12" t="s">
        <v>17</v>
      </c>
      <c r="B12" t="s">
        <v>677</v>
      </c>
      <c r="C12" s="12" t="s">
        <v>1861</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1825</v>
      </c>
      <c r="D56" t="s">
        <v>1478</v>
      </c>
    </row>
    <row r="57" spans="1:4" x14ac:dyDescent="0.25">
      <c r="B57" s="3" t="s">
        <v>692</v>
      </c>
    </row>
    <row r="58" spans="1:4" ht="30" x14ac:dyDescent="0.25">
      <c r="A58" s="12" t="s">
        <v>680</v>
      </c>
      <c r="B58" s="3" t="s">
        <v>686</v>
      </c>
      <c r="C58" s="12" t="s">
        <v>1823</v>
      </c>
      <c r="D58" s="12" t="s">
        <v>1479</v>
      </c>
    </row>
    <row r="59" spans="1:4" ht="45" x14ac:dyDescent="0.25">
      <c r="A59" s="12" t="s">
        <v>108</v>
      </c>
      <c r="B59" s="3" t="s">
        <v>687</v>
      </c>
      <c r="C59" s="12" t="s">
        <v>1824</v>
      </c>
      <c r="D59" s="12" t="s">
        <v>109</v>
      </c>
    </row>
    <row r="60" spans="1:4" x14ac:dyDescent="0.25">
      <c r="B60" s="3" t="s">
        <v>688</v>
      </c>
      <c r="C60" s="3" t="s">
        <v>1821</v>
      </c>
    </row>
    <row r="61" spans="1:4" x14ac:dyDescent="0.25">
      <c r="B61" s="3" t="s">
        <v>689</v>
      </c>
      <c r="C61" s="3" t="s">
        <v>1822</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1801</v>
      </c>
      <c r="B110" s="12" t="s">
        <v>64</v>
      </c>
    </row>
    <row r="111" spans="1:2" ht="61.5" x14ac:dyDescent="0.25">
      <c r="A111" s="12" t="s">
        <v>1799</v>
      </c>
      <c r="B111" s="12" t="s">
        <v>701</v>
      </c>
    </row>
    <row r="112" spans="1:2" ht="45" x14ac:dyDescent="0.25">
      <c r="A112" s="12" t="s">
        <v>1800</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1837</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1852</v>
      </c>
    </row>
    <row r="231" spans="1:1" ht="75" x14ac:dyDescent="0.25">
      <c r="A231" s="12" t="s">
        <v>1853</v>
      </c>
    </row>
    <row r="232" spans="1:1" ht="75" x14ac:dyDescent="0.25">
      <c r="A232" s="12" t="s">
        <v>1854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1752</v>
      </c>
    </row>
    <row r="24" spans="1:2" x14ac:dyDescent="0.25">
      <c r="A24" s="12" t="s">
        <v>584</v>
      </c>
      <c r="B24" t="s">
        <v>603</v>
      </c>
    </row>
    <row r="25" spans="1:2" x14ac:dyDescent="0.25">
      <c r="A25" s="12" t="s">
        <v>585</v>
      </c>
      <c r="B25" t="s">
        <v>604</v>
      </c>
    </row>
    <row r="26" spans="1:2" ht="45" x14ac:dyDescent="0.25">
      <c r="A26" s="12" t="s">
        <v>1484</v>
      </c>
      <c r="B26" s="12" t="s">
        <v>1754</v>
      </c>
    </row>
    <row r="27" spans="1:2" ht="45" x14ac:dyDescent="0.25">
      <c r="A27" s="12" t="s">
        <v>1485</v>
      </c>
      <c r="B27" s="12" t="s">
        <v>1753</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1767</v>
      </c>
    </row>
    <row r="58" spans="1:2" ht="30" x14ac:dyDescent="0.25">
      <c r="A58" s="12" t="s">
        <v>1811</v>
      </c>
    </row>
    <row r="59" spans="1:2" ht="45" x14ac:dyDescent="0.25">
      <c r="A59" s="12" t="s">
        <v>1812</v>
      </c>
    </row>
    <row r="60" spans="1:2" ht="30" x14ac:dyDescent="0.25">
      <c r="A60" s="12" t="s">
        <v>1813</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1828</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1826</v>
      </c>
    </row>
    <row r="76" spans="1:3" ht="30" x14ac:dyDescent="0.25">
      <c r="A76" s="12"/>
      <c r="B76" s="12" t="s">
        <v>1827</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1814</v>
      </c>
      <c r="B87" s="12" t="s">
        <v>1838</v>
      </c>
    </row>
    <row r="88" spans="1:2" ht="45" x14ac:dyDescent="0.25">
      <c r="A88" s="12" t="s">
        <v>1816</v>
      </c>
      <c r="B88" s="12" t="s">
        <v>1841</v>
      </c>
    </row>
    <row r="89" spans="1:2" ht="45" x14ac:dyDescent="0.25">
      <c r="A89" s="12" t="s">
        <v>1817</v>
      </c>
      <c r="B89" s="12" t="s">
        <v>1842</v>
      </c>
    </row>
    <row r="90" spans="1:2" ht="60" x14ac:dyDescent="0.25">
      <c r="A90" s="12" t="s">
        <v>1818</v>
      </c>
      <c r="B90" s="12" t="s">
        <v>1839</v>
      </c>
    </row>
    <row r="91" spans="1:2" x14ac:dyDescent="0.25">
      <c r="A91" s="12" t="s">
        <v>1815</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1829</v>
      </c>
    </row>
    <row r="119" spans="1:3" ht="30" x14ac:dyDescent="0.25">
      <c r="A119" s="12" t="s">
        <v>1832</v>
      </c>
    </row>
    <row r="120" spans="1:3" ht="30" x14ac:dyDescent="0.25">
      <c r="A120" s="12" t="s">
        <v>1830</v>
      </c>
      <c r="B120" t="s">
        <v>1820</v>
      </c>
    </row>
    <row r="121" spans="1:3" ht="45" x14ac:dyDescent="0.25">
      <c r="A121" s="12" t="s">
        <v>1831</v>
      </c>
    </row>
    <row r="122" spans="1:3" x14ac:dyDescent="0.25">
      <c r="A122" s="12" t="s">
        <v>1765</v>
      </c>
    </row>
    <row r="124" spans="1:3" ht="255" x14ac:dyDescent="0.25">
      <c r="A124">
        <v>19</v>
      </c>
      <c r="C124" s="12" t="s">
        <v>1833</v>
      </c>
    </row>
    <row r="125" spans="1:3" ht="135" x14ac:dyDescent="0.25">
      <c r="A125" s="12" t="s">
        <v>1782</v>
      </c>
      <c r="C125" t="s">
        <v>1834</v>
      </c>
    </row>
    <row r="126" spans="1:3" ht="30" x14ac:dyDescent="0.25">
      <c r="A126" s="12" t="s">
        <v>1783</v>
      </c>
      <c r="C126" t="s">
        <v>1835</v>
      </c>
    </row>
    <row r="127" spans="1:3" ht="30" x14ac:dyDescent="0.25">
      <c r="A127" s="12" t="s">
        <v>1784</v>
      </c>
      <c r="C127" t="s">
        <v>1836</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1802</v>
      </c>
    </row>
    <row r="133" spans="1:1" ht="30" x14ac:dyDescent="0.25">
      <c r="A133" s="12" t="s">
        <v>1803</v>
      </c>
    </row>
    <row r="134" spans="1:1" ht="30" x14ac:dyDescent="0.25">
      <c r="A134" s="12" t="s">
        <v>1804</v>
      </c>
    </row>
    <row r="135" spans="1:1" x14ac:dyDescent="0.25">
      <c r="A135" t="s">
        <v>1805</v>
      </c>
    </row>
    <row r="136" spans="1:1" ht="30" x14ac:dyDescent="0.25">
      <c r="A136" s="12" t="s">
        <v>1806</v>
      </c>
    </row>
    <row r="138" spans="1:1" ht="105" x14ac:dyDescent="0.25">
      <c r="A138" s="12" t="s">
        <v>1807</v>
      </c>
    </row>
    <row r="139" spans="1:1" x14ac:dyDescent="0.25">
      <c r="A139" t="s">
        <v>1808</v>
      </c>
    </row>
    <row r="140" spans="1:1" x14ac:dyDescent="0.25">
      <c r="A140" s="12" t="s">
        <v>1809</v>
      </c>
    </row>
    <row r="141" spans="1:1" x14ac:dyDescent="0.25">
      <c r="A141" t="s">
        <v>1810</v>
      </c>
    </row>
    <row r="144" spans="1:1" x14ac:dyDescent="0.25">
      <c r="A144">
        <v>7</v>
      </c>
    </row>
    <row r="145" spans="1:2" ht="135" x14ac:dyDescent="0.25">
      <c r="A145" s="12" t="s">
        <v>1851</v>
      </c>
      <c r="B145" s="12" t="s">
        <v>1844</v>
      </c>
    </row>
    <row r="146" spans="1:2" ht="30" x14ac:dyDescent="0.25">
      <c r="A146" s="12" t="s">
        <v>1846</v>
      </c>
      <c r="B146" s="12" t="s">
        <v>1845</v>
      </c>
    </row>
    <row r="147" spans="1:2" ht="30" x14ac:dyDescent="0.25">
      <c r="A147" s="12" t="s">
        <v>1848</v>
      </c>
      <c r="B147" s="12" t="s">
        <v>1847</v>
      </c>
    </row>
    <row r="148" spans="1:2" ht="45" x14ac:dyDescent="0.25">
      <c r="A148" s="12" t="s">
        <v>1850</v>
      </c>
      <c r="B148" s="12" t="s">
        <v>1849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1769</v>
      </c>
      <c r="F6" t="s">
        <v>1768</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2021-09-07T14:32:11Z</cp:lastPrinted>
  <dcterms:created xsi:type="dcterms:W3CDTF">2020-10-26T15:44:11Z</dcterms:created>
  <dcterms:modified xsi:type="dcterms:W3CDTF">2024-07-04T09:30:58Z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