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Questa_cartella_di_lavoro"/>
  <mc:AlternateContent xmlns:mc="http://schemas.openxmlformats.org/markup-compatibility/2006">
    <mc:Choice Requires="x15">
      <x15ac:absPath xmlns:x15ac="http://schemas.microsoft.com/office/spreadsheetml/2010/11/ac" url="\\192.168.137.222\Architettura\Alleanza New\Sicurezza\20260211_DVR\DVR_WIP_2026\NUOVE APERTURE\"/>
    </mc:Choice>
  </mc:AlternateContent>
  <xr:revisionPtr revIDLastSave="0" documentId="13_ncr:1_{BD74ED5E-08BE-4E31-9FD2-71ADB8AF2C4E}" xr6:coauthVersionLast="47" xr6:coauthVersionMax="47" xr10:uidLastSave="{00000000-0000-0000-0000-000000000000}"/>
  <bookViews>
    <workbookView xWindow="4305" yWindow="1035" windowWidth="49335" windowHeight="193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<sst xmlns="http://schemas.openxmlformats.org/spreadsheetml/2006/main" count="4521" uniqueCount="1870">
  <si>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</si>
  <si>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</si>
  <si>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</si>
  <si>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</si>
  <si>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</si>
  <si>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</si>
  <si>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</si>
  <si>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</si>
  <si>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</si>
  <si>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</si>
  <si>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</si>
  <si>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</si>
  <si>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</si>
  <si>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</si>
  <si>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</si>
  <si>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</si>
  <si>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</si>
  <si>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</si>
  <si>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</si>
  <si>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</si>
  <si>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</si>
  <si>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</si>
  <si>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</si>
  <si>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</si>
  <si>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</si>
  <si>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</si>
  <si>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</si>
  <si>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</si>
  <si>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</si>
  <si>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</si>
  <si>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</si>
  <si>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</si>
  <si>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</si>
  <si>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</si>
  <si>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</si>
  <si>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</si>
  <si>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</si>
  <si>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</si>
  <si>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</si>
  <si>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</si>
  <si>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</si>
  <si>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</si>
  <si>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</si>
  <si>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</si>
  <si>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</si>
  <si>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</si>
  <si>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</si>
  <si>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</si>
  <si>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</si>
  <si>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</si>
  <si>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</si>
  <si>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</si>
  <si>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</si>
  <si>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</si>
  <si>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</si>
  <si>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</si>
  <si>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</si>
  <si>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</si>
  <si>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</si>
  <si>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</si>
  <si>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</si>
  <si>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</si>
  <si>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</si>
  <si>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</si>
  <si>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</si>
  <si>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</si>
  <si>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</si>
  <si>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</si>
  <si>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</si>
  <si>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</si>
  <si>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</si>
  <si>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</si>
  <si>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</si>
  <si>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</si>
  <si>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</si>
  <si>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</si>
  <si>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</si>
  <si>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</si>
  <si>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</si>
  <si>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</si>
  <si>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</si>
  <si>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</si>
  <si>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</si>
  <si>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</si>
  <si>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</si>
  <si>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</si>
  <si>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</si>
  <si>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</si>
  <si>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</si>
  <si>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</si>
  <si>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</si>
  <si>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</si>
  <si>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</si>
  <si>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</si>
  <si>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</si>
  <si>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</si>
  <si>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</si>
  <si>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</si>
  <si>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</si>
  <si>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</si>
  <si>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</si>
  <si>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</si>
  <si>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</si>
  <si>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</si>
  <si>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</si>
  <si>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</si>
  <si>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</si>
  <si>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</si>
  <si>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</si>
  <si>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</si>
  <si>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</si>
  <si>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</si>
  <si>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</si>
  <si>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</si>
  <si>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</si>
  <si>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</si>
  <si>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</si>
  <si>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</si>
  <si>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</si>
  <si>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</si>
  <si>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</si>
  <si>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</si>
  <si>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</si>
  <si>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</si>
  <si>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</si>
  <si>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</si>
  <si>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</si>
  <si>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</si>
  <si>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</si>
  <si>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</si>
  <si>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</si>
  <si>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</si>
  <si>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</si>
  <si>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</si>
  <si>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</si>
  <si>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</si>
  <si>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</si>
  <si>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</si>
  <si>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</si>
  <si>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</si>
  <si>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</si>
  <si>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</si>
  <si>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</si>
  <si>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</si>
  <si>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</si>
  <si>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</si>
  <si>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</si>
  <si>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</si>
  <si>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</si>
  <si>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</si>
  <si>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</si>
  <si>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</si>
  <si>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</si>
  <si>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</si>
  <si>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</si>
  <si>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</si>
  <si>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</si>
  <si>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</si>
  <si>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</si>
  <si>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</si>
  <si>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</si>
  <si>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</si>
  <si>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</si>
  <si>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</si>
  <si>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</si>
  <si>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</si>
  <si>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</si>
  <si>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</si>
  <si>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</si>
  <si>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</si>
  <si>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</si>
  <si>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</si>
  <si>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</si>
  <si>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</si>
  <si>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</si>
  <si>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</si>
  <si>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</si>
  <si>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</si>
  <si>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</si>
  <si>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</si>
  <si>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</si>
  <si>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</si>
  <si>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</si>
  <si>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</si>
  <si>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</si>
  <si>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</si>
  <si>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</si>
  <si>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</si>
  <si>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</si>
  <si>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</si>
  <si>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</si>
  <si>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</si>
  <si>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</si>
  <si>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</si>
  <si>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</si>
  <si>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</si>
  <si>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</si>
  <si>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</si>
  <si>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</si>
  <si>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</si>
  <si>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</si>
  <si>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</si>
  <si>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</si>
  <si>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</si>
  <si>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</si>
  <si>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</si>
  <si>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</si>
  <si>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</si>
  <si>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</si>
  <si>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</si>
  <si>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</si>
  <si>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</si>
  <si>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</si>
  <si>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</si>
  <si>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</si>
  <si>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</si>
  <si>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</si>
  <si>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</si>
  <si>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</si>
  <si>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</si>
  <si>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</si>
  <si>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</si>
  <si>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</si>
  <si>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</si>
  <si>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</si>
  <si>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</si>
  <si>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</si>
  <si>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</si>
  <si>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</si>
  <si>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</si>
  <si>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</si>
  <si>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</si>
  <si>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</si>
  <si>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</si>
  <si>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</si>
  <si>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</si>
  <si>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</si>
  <si>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</si>
  <si>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</si>
  <si>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</si>
  <si>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</si>
  <si>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</si>
  <si>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</si>
  <si>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</si>
  <si>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</si>
  <si>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</si>
  <si>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</si>
  <si>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</si>
  <si>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</si>
  <si>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</si>
  <si>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</si>
  <si>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</si>
  <si>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</si>
  <si>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</si>
  <si>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</si>
  <si>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</si>
  <si>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</si>
  <si>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</si>
  <si>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</si>
  <si>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</si>
  <si>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</si>
  <si>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</si>
  <si>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</si>
  <si>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</si>
  <si>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</si>
  <si>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</si>
  <si>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</si>
  <si>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</si>
  <si>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</si>
  <si>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</si>
  <si>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</si>
  <si>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</si>
  <si>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</si>
  <si>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</si>
  <si>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</si>
  <si>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</si>
  <si>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</si>
  <si>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</si>
  <si>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</si>
  <si>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</si>
  <si>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</si>
  <si>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</si>
  <si>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</si>
  <si>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</si>
  <si>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</si>
  <si>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</si>
  <si>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</si>
  <si>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</si>
  <si>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</si>
  <si>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</si>
  <si>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</si>
  <si>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</si>
  <si>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</si>
  <si>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</si>
  <si>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</si>
  <si>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</si>
  <si>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</si>
  <si>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</si>
  <si>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</si>
  <si>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</si>
  <si>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</si>
  <si>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</si>
  <si>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</si>
  <si>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</si>
  <si>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</si>
  <si>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</si>
  <si>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</si>
  <si>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</si>
  <si>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</si>
  <si>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</si>
  <si>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</si>
  <si>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</si>
  <si>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</si>
  <si>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</si>
  <si>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</si>
  <si>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</si>
  <si>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</si>
  <si>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</si>
  <si>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</si>
  <si>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</si>
  <si>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</si>
  <si>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</si>
  <si>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</si>
  <si>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</si>
  <si>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</si>
  <si>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</si>
  <si>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</si>
  <si>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</si>
  <si>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</si>
  <si>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</si>
  <si>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</si>
  <si>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</si>
  <si>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</si>
  <si>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</si>
  <si>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</si>
  <si>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</si>
  <si>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</si>
  <si>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</si>
  <si>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</si>
  <si>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</si>
  <si>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</si>
  <si>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</si>
  <si>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</si>
  <si>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</si>
  <si>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</si>
  <si>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</si>
  <si>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</si>
  <si>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</si>
  <si>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</si>
  <si>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</si>
  <si>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</si>
  <si>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</si>
  <si>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</si>
  <si>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</si>
  <si>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</si>
  <si>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</si>
  <si>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</si>
  <si>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</si>
  <si>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</si>
  <si>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</si>
  <si>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</si>
  <si>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</si>
  <si>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</si>
  <si>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</si>
  <si>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</si>
  <si>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</si>
  <si>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</si>
  <si>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</si>
  <si>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</si>
  <si>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</si>
  <si>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</si>
  <si>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</si>
  <si>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</si>
  <si>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</si>
  <si>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</si>
  <si>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</si>
  <si>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</si>
  <si>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</si>
  <si>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</si>
  <si>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</si>
  <si>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</si>
  <si>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</si>
  <si>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</si>
  <si>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</si>
  <si>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</si>
  <si>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</si>
  <si>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</si>
  <si>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</si>
  <si>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</si>
  <si>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</si>
  <si>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</si>
  <si>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</si>
  <si>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</si>
  <si>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</si>
  <si>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</si>
  <si>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</si>
  <si>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</si>
  <si>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</si>
  <si>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</si>
  <si>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</si>
  <si>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</si>
  <si>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</si>
  <si>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</si>
  <si>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</si>
  <si>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</si>
  <si>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</si>
  <si>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</si>
  <si>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</si>
  <si>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</si>
  <si>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</si>
  <si>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</si>
  <si>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</si>
  <si>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</si>
  <si>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</si>
  <si>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</si>
  <si>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</si>
  <si>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</si>
  <si>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</si>
  <si>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</si>
  <si>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</si>
  <si>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</si>
  <si>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</si>
  <si>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</si>
  <si>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</si>
  <si>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</si>
  <si>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</si>
  <si>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</si>
  <si>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</si>
  <si>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</si>
  <si>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</si>
  <si>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</si>
  <si>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</si>
  <si>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</si>
  <si>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</si>
  <si>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</si>
  <si>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</si>
  <si>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</si>
  <si>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</si>
  <si>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</si>
  <si>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</si>
  <si>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</si>
  <si>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</si>
  <si>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</si>
  <si>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</si>
  <si>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</si>
  <si>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</si>
  <si>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</si>
  <si>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</si>
  <si>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</si>
  <si>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</si>
  <si>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</si>
  <si>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</si>
  <si>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</si>
  <si>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</si>
  <si>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</si>
  <si>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</si>
  <si>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</si>
  <si>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</si>
  <si>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</si>
  <si>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</si>
  <si>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</si>
  <si>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</si>
  <si>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</si>
  <si>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</si>
  <si>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</si>
  <si>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</si>
  <si>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</si>
  <si>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</si>
  <si>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</si>
  <si>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</si>
  <si>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</si>
  <si>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</si>
  <si>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</si>
  <si>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</si>
  <si>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</si>
  <si>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</si>
  <si>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</si>
  <si>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</si>
  <si>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</si>
  <si>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</si>
  <si>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</si>
  <si>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</si>
  <si>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</si>
  <si>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</si>
  <si>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</si>
  <si>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</si>
  <si>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</si>
  <si>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</si>
  <si>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</si>
  <si>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</si>
  <si>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</si>
  <si>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</si>
  <si>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</si>
  <si>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</si>
  <si>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</si>
  <si>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</si>
  <si>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</si>
  <si>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</si>
  <si>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</si>
  <si>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</si>
  <si>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</si>
  <si>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</si>
  <si>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</si>
  <si>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</si>
  <si>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</si>
  <si>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</si>
  <si>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</si>
  <si>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</si>
  <si>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</si>
  <si>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</si>
  <si>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</si>
  <si>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</si>
  <si>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</si>
  <si>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</si>
  <si>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</si>
  <si>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</si>
  <si>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</si>
  <si>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</si>
  <si>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</si>
  <si>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</si>
  <si>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</si>
  <si>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</si>
  <si>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</si>
  <si>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</si>
  <si>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</si>
  <si>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</si>
  <si>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</si>
  <si>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</si>
  <si>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</si>
  <si>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</si>
  <si>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</si>
  <si>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</si>
  <si>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</si>
  <si>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</si>
  <si>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</si>
  <si>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</si>
  <si>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</si>
  <si>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</si>
  <si>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</si>
  <si>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</si>
  <si>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</si>
  <si>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</si>
  <si>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</si>
  <si>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</si>
  <si>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</si>
  <si>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</si>
  <si>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</si>
  <si>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</si>
  <si>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</si>
  <si>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</si>
  <si>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</si>
  <si>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</si>
  <si>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</si>
  <si>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</si>
  <si>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</si>
  <si>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</si>
  <si>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</si>
  <si>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</si>
  <si>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</si>
  <si>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</si>
  <si>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</si>
  <si>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</si>
  <si>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</si>
  <si>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</si>
  <si>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</si>
  <si>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</si>
  <si>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</si>
  <si>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</si>
  <si>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</si>
  <si>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</si>
  <si>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</si>
  <si>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</si>
  <si>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</si>
  <si>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</si>
  <si>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</si>
  <si>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</si>
  <si>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</si>
  <si>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</si>
  <si>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</si>
  <si>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</si>
  <si>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</si>
  <si>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</si>
  <si>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</si>
  <si>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</si>
  <si>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</si>
  <si>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</si>
  <si>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</si>
  <si>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</si>
  <si>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</si>
  <si>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</si>
  <si>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</si>
  <si>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</si>
  <si>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</si>
  <si>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</si>
  <si>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</si>
  <si>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</si>
  <si>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</si>
  <si>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</si>
  <si>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</si>
  <si>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</si>
  <si>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</si>
  <si>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</si>
  <si>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</si>
  <si>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</si>
  <si>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</si>
  <si>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</si>
  <si>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</si>
  <si>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</si>
  <si>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</si>
  <si>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</si>
  <si>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</si>
  <si>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</si>
  <si>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</si>
  <si>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</si>
  <si>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</si>
  <si>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</si>
  <si>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</si>
  <si>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</si>
  <si>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</si>
  <si>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</si>
  <si>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</si>
  <si>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</si>
  <si>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</si>
  <si>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</si>
  <si>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</si>
  <si>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</si>
  <si>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</si>
  <si>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</si>
  <si>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</si>
  <si>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</si>
  <si>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</si>
  <si>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</si>
  <si>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</si>
  <si>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</si>
  <si>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</si>
  <si>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</si>
  <si>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</si>
  <si>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</si>
  <si>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</si>
  <si>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</si>
  <si>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</si>
  <si>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</si>
  <si>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</si>
  <si>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</si>
  <si>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</si>
  <si>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</si>
  <si>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</si>
  <si>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</si>
  <si>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</si>
  <si>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</si>
  <si>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</si>
  <si>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</si>
  <si>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</si>
  <si>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</si>
  <si>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</si>
  <si>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</si>
  <si>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</si>
  <si>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</si>
  <si>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</si>
  <si>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</si>
  <si>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</si>
  <si>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</si>
  <si>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</si>
  <si>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</si>
  <si>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</si>
  <si>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</si>
  <si>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</si>
  <si>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</si>
  <si>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</si>
  <si>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</si>
  <si>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</si>
  <si>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</si>
  <si>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</si>
  <si>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</si>
  <si>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</si>
  <si>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</si>
  <si>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</si>
  <si>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</si>
  <si>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</si>
  <si>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</si>
  <si>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</si>
  <si>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</si>
  <si>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</si>
  <si>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</si>
  <si>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</si>
  <si>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</si>
  <si>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</si>
  <si>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</si>
  <si>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</si>
  <si>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</si>
  <si>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</si>
  <si>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</si>
  <si>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</si>
  <si>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</si>
  <si>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</si>
  <si>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</si>
  <si>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</si>
  <si>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</si>
  <si>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</si>
  <si>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</si>
  <si>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</si>
  <si>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</si>
  <si>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</si>
  <si>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</si>
  <si>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</si>
  <si>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</si>
  <si>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</si>
  <si>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</si>
  <si>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</si>
  <si>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</si>
  <si>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</si>
  <si>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</si>
  <si>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</si>
  <si>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</si>
  <si>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</si>
  <si>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</si>
  <si>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</si>
  <si>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</si>
  <si>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</si>
  <si>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</si>
  <si>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</si>
  <si>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</si>
  <si>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</si>
  <si>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</si>
  <si>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</si>
  <si>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</si>
  <si>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</si>
  <si>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</si>
  <si>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</si>
  <si>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</si>
  <si>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</si>
  <si>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</si>
  <si>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</si>
  <si>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</si>
  <si>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</si>
  <si>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</si>
  <si>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</si>
  <si>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</si>
  <si>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</si>
  <si>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</si>
  <si>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</si>
  <si>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</si>
  <si>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</si>
  <si>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</si>
  <si>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</si>
  <si>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</si>
  <si>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</si>
  <si>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</si>
  <si>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</si>
  <si>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</si>
  <si>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</si>
  <si>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</si>
  <si>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</si>
  <si>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</si>
  <si>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</si>
  <si>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</si>
  <si>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</si>
  <si>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</si>
  <si>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</si>
  <si>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</si>
  <si>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</si>
  <si>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</si>
  <si>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</si>
  <si>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</si>
  <si>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</si>
  <si>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</si>
  <si>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</si>
  <si>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</si>
  <si>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</si>
  <si>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</si>
  <si>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</si>
  <si>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</si>
  <si>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</si>
  <si>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</si>
  <si>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</si>
  <si>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</si>
  <si>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</si>
  <si>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</si>
  <si>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</si>
  <si>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</si>
  <si>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</si>
  <si>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</si>
  <si>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</si>
  <si>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</si>
  <si>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</si>
  <si>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</si>
  <si>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</si>
  <si>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</si>
  <si>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</si>
  <si>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</si>
  <si>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</si>
  <si>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</si>
  <si>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</si>
  <si>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</si>
  <si>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</si>
  <si>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</si>
  <si>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</si>
  <si>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</si>
  <si>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</si>
  <si>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</si>
  <si>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</si>
  <si>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</si>
  <si>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</si>
  <si>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</si>
  <si>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</si>
  <si>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</si>
  <si>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</si>
  <si>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</si>
  <si>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</si>
  <si>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</si>
  <si>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</si>
  <si>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</si>
  <si>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</si>
  <si>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</si>
  <si>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</si>
  <si>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</si>
  <si>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</si>
  <si>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</si>
  <si>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</si>
  <si>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</si>
  <si>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</si>
  <si>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</si>
  <si>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</si>
  <si>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</si>
  <si>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</si>
  <si>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</si>
  <si>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</si>
  <si>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</si>
  <si>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</si>
  <si>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</si>
  <si>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</si>
  <si>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</si>
  <si>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</si>
  <si>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</si>
  <si>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</si>
  <si>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</si>
  <si>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</si>
  <si>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</si>
  <si>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</si>
  <si>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</si>
  <si>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</si>
  <si>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</si>
  <si>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</si>
  <si>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</si>
  <si>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</si>
  <si>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</si>
  <si>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</si>
  <si>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</si>
  <si>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</si>
  <si>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</si>
  <si>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</si>
  <si>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</si>
  <si>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</si>
  <si>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</si>
  <si>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</si>
  <si>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</si>
  <si>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</si>
  <si>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</si>
  <si>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</si>
  <si>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</si>
  <si>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</si>
  <si>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</si>
  <si>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</si>
  <si>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</si>
  <si>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</si>
  <si>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</si>
  <si>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</si>
  <si>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</si>
  <si>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</si>
  <si>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</si>
  <si>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</si>
  <si>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</si>
  <si>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</si>
  <si>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</si>
  <si>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</si>
  <si>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</si>
  <si>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</si>
  <si>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</si>
  <si>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</si>
  <si>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</si>
  <si>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</si>
  <si>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</si>
  <si>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</si>
  <si>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</si>
  <si>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</si>
  <si>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</si>
  <si>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</si>
  <si>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</si>
  <si>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</si>
  <si>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</si>
  <si>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</si>
  <si>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</si>
  <si>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</si>
  <si>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</si>
  <si>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</si>
  <si>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</si>
  <si>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</si>
  <si>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</si>
  <si>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</si>
  <si>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</si>
  <si>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</si>
  <si>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</si>
  <si>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</si>
  <si>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</si>
  <si>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</si>
  <si>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</si>
  <si>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</si>
  <si>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</si>
  <si>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</si>
  <si>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</si>
  <si>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</si>
  <si>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</si>
  <si>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</si>
  <si>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</si>
  <si>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</si>
  <si>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</si>
  <si>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</si>
  <si>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</si>
  <si>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</si>
  <si>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</si>
  <si>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</si>
  <si>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</si>
  <si>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</si>
  <si>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</si>
  <si>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</si>
  <si>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</si>
  <si>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</si>
  <si>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</si>
  <si>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</si>
  <si>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</si>
  <si>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</si>
  <si>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</si>
  <si>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</si>
  <si>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</si>
  <si>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</si>
  <si>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</si>
  <si>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</si>
  <si>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</si>
  <si>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</si>
  <si>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</si>
  <si>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</si>
  <si>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</si>
  <si>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</si>
  <si>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</si>
  <si>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</si>
  <si>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</si>
  <si>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</si>
  <si>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</si>
  <si>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</si>
  <si>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</si>
  <si>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</si>
  <si>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</si>
  <si>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</si>
  <si>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</si>
  <si>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</si>
  <si>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</si>
  <si>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</si>
  <si>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</si>
  <si>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</si>
  <si>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</si>
  <si>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</si>
  <si>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</si>
  <si>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</si>
  <si>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</si>
  <si>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</si>
  <si>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</si>
  <si>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</si>
  <si>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</si>
  <si>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</si>
  <si>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</si>
  <si>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</si>
  <si>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</si>
  <si>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</si>
  <si>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</si>
  <si>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</si>
  <si>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</si>
  <si>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</si>
  <si>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</si>
  <si>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</si>
  <si>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</si>
  <si>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</si>
  <si>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</si>
  <si>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</si>
  <si>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</si>
  <si>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</si>
  <si>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</si>
  <si>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</si>
  <si>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</si>
  <si>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</si>
  <si>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</si>
  <si>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</si>
  <si>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</si>
  <si>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</si>
  <si>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</si>
  <si>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</si>
  <si>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</si>
  <si>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</si>
  <si>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</si>
  <si>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</si>
  <si>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</si>
  <si>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</si>
  <si>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</si>
  <si>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</si>
  <si>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</si>
  <si>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</si>
  <si>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</si>
  <si>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</si>
  <si>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</si>
  <si>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</si>
  <si>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</si>
  <si>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</si>
  <si>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</si>
  <si>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</si>
  <si>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</si>
  <si>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</si>
  <si>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</si>
  <si>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</si>
  <si>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</si>
  <si>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</si>
  <si>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</si>
  <si>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</si>
  <si>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</si>
  <si>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</si>
  <si>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</si>
  <si>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</si>
  <si>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</si>
  <si>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</si>
  <si>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</si>
  <si>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</si>
  <si>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</si>
  <si>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</si>
  <si>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</si>
  <si>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</si>
  <si>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</si>
  <si>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</si>
  <si>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</si>
  <si>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</si>
  <si>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</si>
  <si>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</si>
  <si>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</si>
  <si>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</si>
  <si>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</si>
  <si>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</si>
  <si>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</si>
  <si>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</si>
  <si>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</si>
  <si>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</si>
  <si>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</si>
  <si>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</si>
  <si>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</si>
  <si>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</si>
  <si>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</si>
  <si>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</si>
  <si>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</si>
  <si>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</si>
  <si>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</si>
  <si>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</si>
  <si>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</si>
  <si>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</si>
  <si>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</si>
  <si>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</si>
  <si>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</si>
  <si>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</si>
  <si>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</si>
  <si>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</si>
  <si>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</si>
  <si>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</si>
  <si>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</si>
  <si>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</si>
  <si>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</si>
  <si>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</si>
  <si>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</si>
  <si>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</si>
  <si>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</si>
  <si>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</si>
  <si>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</si>
  <si>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</si>
  <si>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</si>
  <si>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</si>
  <si>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</si>
  <si>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</si>
  <si>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</si>
  <si>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</si>
  <si>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</si>
  <si>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</si>
  <si>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</si>
  <si>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</si>
  <si>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</si>
  <si>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</si>
  <si>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</si>
  <si>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</si>
  <si>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</si>
  <si>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</si>
  <si>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</si>
  <si>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</si>
  <si>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</si>
  <si>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</si>
  <si>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</si>
  <si>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</si>
  <si>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</si>
  <si>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</si>
  <si>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</si>
  <si>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</si>
  <si>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</si>
  <si>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</si>
  <si>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</si>
  <si>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</si>
  <si>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</si>
  <si>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</si>
  <si>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</si>
  <si>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</si>
  <si>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</si>
  <si>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</si>
  <si>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</si>
  <si>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</si>
  <si>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</si>
  <si>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</si>
  <si>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</si>
  <si>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</si>
  <si>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</si>
  <si>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</si>
  <si>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</si>
  <si>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</si>
  <si>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</si>
  <si>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</si>
  <si>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</si>
  <si>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</si>
  <si>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</si>
  <si>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</si>
  <si>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</si>
  <si>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</si>
  <si>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</si>
  <si>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</si>
  <si>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</si>
  <si>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</si>
  <si>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</si>
  <si>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</si>
  <si>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</si>
  <si>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</si>
  <si>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</si>
  <si>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</si>
  <si>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</si>
  <si>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</si>
  <si>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</si>
  <si>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</si>
  <si>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</si>
  <si>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</si>
  <si>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</si>
  <si>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</si>
  <si>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</si>
  <si>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</si>
  <si>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</si>
  <si>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</si>
  <si>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</si>
  <si>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</si>
  <si>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</si>
  <si>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</si>
  <si>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</si>
  <si>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</si>
  <si>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</si>
  <si>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</si>
  <si>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</si>
  <si>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</si>
  <si>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</si>
  <si>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</si>
  <si>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</si>
  <si>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</si>
  <si>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</si>
  <si>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</si>
  <si>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</si>
  <si>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</si>
  <si>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</si>
  <si>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</si>
  <si>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</si>
  <si>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</si>
  <si>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</si>
  <si>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</si>
  <si>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</si>
  <si>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</si>
  <si>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</si>
  <si>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</si>
  <si>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</si>
  <si>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</si>
  <si>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</si>
  <si>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</si>
  <si>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</si>
  <si>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</si>
  <si>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</si>
  <si>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</si>
  <si>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</si>
  <si>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</si>
  <si>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</si>
  <si>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</si>
  <si>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</si>
  <si>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</si>
  <si>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</si>
  <si>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</si>
  <si>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</si>
  <si>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</si>
  <si>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</si>
  <si>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</si>
  <si>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</si>
  <si>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</si>
  <si>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</si>
  <si>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</si>
  <si>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</si>
  <si>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</si>
  <si>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</si>
  <si>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</si>
  <si>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</si>
  <si>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</si>
  <si>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</si>
  <si>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</si>
  <si>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</si>
  <si>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</si>
  <si>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</si>
  <si>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</si>
  <si>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</si>
  <si>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</si>
  <si>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</si>
  <si>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</si>
  <si>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</si>
  <si>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</si>
  <si>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</si>
  <si>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</si>
  <si>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</si>
  <si>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</si>
  <si>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</si>
  <si>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</si>
  <si>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</si>
  <si>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</si>
  <si>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</si>
  <si>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</si>
  <si>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</si>
  <si>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</si>
  <si>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</si>
  <si>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</si>
  <si>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</si>
  <si>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</si>
  <si>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</si>
  <si>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</si>
  <si>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</si>
  <si>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</si>
  <si>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</si>
  <si>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</si>
  <si>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</si>
  <si>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</si>
  <si>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</si>
  <si>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</si>
  <si>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</si>
  <si>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</si>
  <si>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</si>
  <si>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</si>
  <si>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</si>
  <si>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</si>
  <si>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</si>
  <si>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</si>
  <si>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</si>
  <si>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</si>
  <si>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</si>
  <si>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</si>
  <si>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</si>
  <si>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</si>
  <si>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</si>
  <si>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</si>
  <si>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</si>
  <si>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</si>
  <si>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</si>
  <si>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</si>
  <si>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</si>
  <si>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</si>
  <si>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</si>
  <si>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</si>
  <si>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</si>
  <si>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</si>
  <si>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</si>
  <si>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</si>
  <si>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</si>
  <si>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</si>
  <si>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</si>
  <si>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</si>
  <si>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</si>
  <si>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</si>
  <si>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</si>
  <si>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</si>
  <si>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</si>
  <si>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</si>
  <si>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</si>
  <si>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</si>
  <si>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</si>
  <si>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</si>
  <si>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</si>
  <si>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</si>
  <si>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</si>
  <si>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</si>
  <si>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</si>
  <si>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</si>
  <si>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</si>
  <si>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</si>
  <si>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</si>
  <si>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</si>
  <si>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</si>
  <si>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</si>
  <si>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</si>
  <si>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</si>
  <si>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</si>
  <si>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</si>
  <si>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</si>
  <si>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</si>
  <si>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</si>
  <si>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</si>
  <si>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</si>
  <si>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</si>
  <si>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</si>
  <si>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</si>
  <si>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</si>
  <si>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</si>
  <si>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</si>
  <si>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</si>
  <si>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</si>
  <si>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</si>
  <si>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</si>
  <si>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</si>
  <si>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</si>
  <si>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</si>
  <si>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</si>
  <si>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</si>
  <si>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</si>
  <si>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</si>
  <si>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</si>
  <si>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</si>
  <si>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</si>
  <si>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</si>
  <si>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</si>
  <si>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</si>
  <si>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</si>
  <si>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</si>
  <si>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</si>
  <si>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</si>
  <si>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</si>
  <si>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</si>
  <si>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</si>
  <si>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</si>
  <si>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</si>
  <si>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</si>
  <si>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</si>
  <si>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</si>
  <si>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</si>
  <si>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</si>
  <si>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</si>
  <si>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</si>
  <si>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</si>
  <si>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</si>
  <si>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</si>
  <si>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</si>
  <si>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</si>
  <si>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</si>
  <si>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</si>
  <si>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</si>
  <si>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</si>
  <si>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</si>
  <si>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</si>
  <si>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</si>
  <si>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</si>
  <si>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</si>
  <si>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</si>
  <si>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</si>
  <si>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</si>
  <si>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</si>
  <si>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</si>
  <si>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</si>
  <si>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</si>
  <si>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</si>
  <si>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</si>
  <si>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</si>
  <si>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</si>
  <si>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</si>
  <si>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</si>
  <si>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</si>
  <si>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</si>
  <si>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</si>
  <si>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</si>
  <si>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</si>
  <si>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</si>
  <si>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</si>
  <si>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</si>
  <si>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</si>
  <si>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</si>
  <si>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</si>
  <si>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</si>
  <si>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</si>
  <si>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</si>
  <si>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</si>
  <si>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</si>
  <si>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</si>
  <si>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</si>
  <si>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</si>
  <si>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</si>
  <si>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</si>
  <si>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</si>
  <si>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</si>
  <si>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</si>
  <si>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</si>
  <si>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</si>
  <si>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</si>
  <si>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</si>
  <si>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</si>
  <si>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</si>
  <si>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</si>
  <si>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</si>
  <si>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</si>
  <si>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</si>
  <si>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</si>
  <si>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</si>
  <si>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</si>
  <si>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</si>
  <si>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</si>
  <si>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</si>
  <si>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</si>
  <si>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</si>
  <si>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</si>
  <si>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</si>
  <si>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</si>
  <si>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</si>
  <si>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</si>
  <si>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</si>
  <si>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</si>
  <si>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</si>
  <si>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</si>
  <si>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</si>
  <si>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</si>
  <si>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</si>
  <si>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</si>
  <si>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</si>
  <si>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</si>
  <si>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</si>
  <si>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</si>
  <si>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</si>
  <si>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</si>
  <si>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</si>
  <si>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</si>
  <si>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</si>
  <si>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</si>
  <si>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</si>
  <si>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</si>
  <si>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</si>
  <si>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</si>
  <si>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</si>
  <si>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</si>
  <si>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</si>
  <si>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</si>
  <si>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</si>
  <si>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</si>
  <si>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</si>
  <si>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</si>
  <si>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</si>
  <si>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</si>
  <si>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</si>
  <si>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</si>
  <si>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</si>
  <si>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</si>
  <si>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</si>
  <si>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</si>
  <si>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</si>
  <si>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</si>
  <si>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</si>
  <si>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</si>
  <si>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</si>
  <si>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</si>
  <si>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</si>
  <si>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</si>
  <si>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</si>
  <si>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</si>
  <si>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</si>
  <si>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</si>
  <si>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</si>
  <si>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</si>
  <si>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</si>
  <si>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</si>
  <si>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</si>
  <si>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</si>
  <si>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</si>
  <si>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</si>
  <si>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</si>
  <si>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</si>
  <si>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</si>
  <si>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</si>
  <si>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</si>
  <si>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</si>
  <si>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</si>
  <si>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</si>
  <si>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</si>
  <si>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</si>
  <si>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</si>
  <si>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</si>
  <si>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</si>
  <si>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</si>
  <si>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</si>
  <si>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</si>
  <si>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</si>
  <si>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</si>
  <si>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</si>
  <si>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</si>
  <si>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</si>
  <si>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</si>
  <si>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</si>
  <si>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</si>
  <si>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</si>
  <si>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</si>
  <si>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</si>
  <si>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</si>
  <si>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</si>
  <si>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</si>
  <si>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</si>
  <si>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</si>
  <si>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</si>
  <si>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</si>
  <si>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</si>
  <si>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</si>
  <si>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</si>
  <si>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</si>
  <si>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</si>
  <si>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</si>
  <si>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</si>
  <si>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</si>
  <si>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</si>
  <si>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</si>
  <si>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</si>
  <si>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</si>
  <si>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</si>
  <si>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</si>
  <si>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</si>
  <si>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</si>
  <si>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</si>
  <si>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</si>
  <si>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</si>
  <si>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</si>
  <si>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</si>
  <si>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</si>
  <si>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</si>
  <si>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</si>
  <si>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</si>
  <si>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</si>
  <si>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</si>
  <si>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</si>
  <si>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</si>
  <si>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</si>
  <si>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</si>
  <si>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</si>
  <si>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</si>
  <si>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</si>
  <si>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</si>
  <si>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</si>
  <si>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</si>
  <si>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</si>
  <si>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</si>
  <si>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</si>
  <si>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</si>
  <si>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</si>
  <si>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</si>
  <si>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</si>
  <si>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</si>
  <si>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</si>
  <si>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</si>
  <si>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</si>
  <si>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</si>
  <si>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</si>
  <si>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</si>
  <si>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</si>
  <si>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</si>
  <si>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</si>
  <si>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</si>
  <si>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</si>
  <si>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</si>
  <si>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</si>
  <si>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</si>
  <si>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</si>
  <si>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</si>
  <si>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</si>
  <si>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</si>
  <si>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</si>
  <si>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</si>
  <si>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</si>
  <si>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</si>
  <si>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</si>
  <si>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</si>
  <si>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</si>
  <si>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</si>
  <si>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</si>
  <si>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</si>
  <si>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</si>
  <si>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</si>
  <si>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</si>
  <si>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</si>
  <si>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</si>
  <si>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</si>
  <si>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</si>
  <si>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</si>
  <si>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</si>
  <si>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</si>
  <si>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</si>
  <si>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</si>
  <si>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</si>
  <si>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</si>
  <si>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</si>
  <si>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</si>
  <si>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</si>
  <si>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</si>
  <si>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</si>
  <si>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</si>
  <si>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</si>
  <si>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</si>
  <si>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</si>
  <si>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</si>
  <si>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</si>
  <si>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</si>
  <si>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</si>
  <si>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</si>
  <si>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</si>
  <si>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</si>
  <si>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</si>
  <si>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</si>
  <si>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</si>
  <si>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</si>
  <si>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</si>
  <si>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</si>
  <si>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</si>
  <si>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</si>
  <si>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</si>
  <si>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</si>
  <si>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</si>
  <si>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</si>
  <si>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</si>
  <si>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</si>
  <si>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</si>
  <si>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</si>
  <si>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</si>
  <si>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</si>
  <si>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</si>
  <si>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</si>
  <si>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</si>
  <si>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</si>
  <si>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</si>
  <si>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</si>
  <si>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</si>
  <si>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</si>
  <si>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</si>
  <si>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</si>
  <si>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</si>
  <si>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</si>
  <si>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</si>
  <si>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</si>
  <si>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</si>
  <si>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</si>
  <si>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</si>
  <si>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</si>
  <si>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</si>
  <si>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</si>
  <si>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</si>
  <si>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</si>
  <si>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</si>
  <si>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</si>
  <si>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</si>
  <si>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</si>
  <si>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</si>
  <si>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</si>
  <si>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</si>
  <si>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</si>
  <si>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</si>
  <si>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</si>
  <si>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</si>
  <si>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</si>
  <si>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</si>
  <si>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</si>
  <si>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</si>
  <si>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</si>
  <si>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</si>
  <si>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</si>
  <si>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</si>
  <si>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</si>
  <si>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</si>
  <si>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</si>
  <si>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</si>
  <si>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</si>
  <si>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</si>
  <si>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</si>
  <si>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</si>
  <si>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</si>
  <si>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</si>
  <si>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</si>
  <si>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</si>
  <si>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</si>
  <si>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</si>
  <si>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</si>
  <si>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</si>
  <si>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</si>
  <si>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</si>
  <si>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</si>
  <si>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</si>
  <si>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</si>
  <si>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</si>
  <si>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</si>
  <si>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</si>
  <si>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</si>
  <si>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</si>
  <si>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</si>
  <si>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</si>
  <si>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</si>
  <si>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</si>
  <si>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</si>
  <si>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</si>
  <si>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</si>
  <si>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</si>
  <si>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</si>
  <si>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</si>
  <si>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</si>
  <si>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</si>
  <si>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</si>
  <si>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</si>
  <si>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</si>
  <si>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</si>
  <si>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</si>
  <si>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</si>
  <si>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</si>
  <si>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</si>
  <si>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</si>
  <si>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</si>
  <si>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</si>
  <si>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</si>
  <si>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</si>
  <si>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</si>
  <si>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</si>
  <si>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</si>
  <si>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</si>
  <si>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</si>
  <si>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</si>
  <si>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</si>
  <si>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</si>
  <si>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</si>
  <si>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</si>
  <si>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</si>
  <si>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</si>
  <si>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</si>
  <si>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</si>
  <si>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</si>
  <si>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</si>
  <si>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</si>
  <si>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</si>
  <si>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</si>
  <si>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</si>
  <si>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</si>
  <si>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</si>
  <si>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</si>
  <si>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</si>
  <si>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</si>
  <si>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</si>
  <si>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</si>
  <si>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</si>
  <si>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</si>
  <si>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</si>
  <si>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</si>
  <si>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</si>
  <si>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</si>
  <si>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</si>
  <si>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</si>
  <si>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</si>
  <si>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</si>
  <si>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</si>
  <si>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</si>
  <si>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</si>
  <si>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</si>
  <si>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</si>
  <si>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</si>
  <si>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</si>
  <si>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</si>
  <si>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</si>
  <si>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</si>
  <si>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</si>
  <si>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</si>
  <si>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</si>
  <si>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</si>
  <si>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</si>
  <si>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</si>
  <si>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</si>
  <si>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</si>
  <si>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</si>
  <si>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</si>
  <si>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</si>
  <si>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</si>
  <si>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</si>
  <si>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</si>
  <si>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</si>
  <si>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</si>
  <si>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</si>
  <si>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</si>
  <si>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</si>
  <si>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</si>
  <si>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</si>
  <si>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</si>
  <si>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</si>
  <si>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</si>
  <si>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</si>
  <si>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</si>
  <si>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</si>
  <si>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</si>
  <si>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</si>
  <si>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</si>
  <si>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</si>
  <si>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</si>
  <si>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</si>
  <si>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</si>
  <si>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</si>
  <si>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</si>
  <si>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</si>
  <si>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</si>
  <si>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</si>
  <si>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</si>
  <si>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</si>
  <si>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</si>
  <si>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</si>
  <si>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</si>
  <si>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</si>
  <si>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</si>
  <si>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</si>
  <si>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</si>
  <si>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</si>
  <si>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</si>
  <si>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</si>
  <si>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</si>
  <si>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</si>
  <si>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</si>
  <si>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</si>
  <si>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</si>
  <si>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</si>
  <si>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</si>
  <si>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</si>
  <si>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</si>
  <si>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</si>
  <si>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</si>
  <si>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</si>
  <si>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</si>
  <si>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</si>
  <si>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</si>
  <si>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</si>
  <si>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</si>
  <si>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</si>
  <si>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RIVA DEL GARDA</t>
  </si>
  <si>
    <t>SEDE: RIVA DEL GARDA - ispettorato</t>
  </si>
  <si>
    <t>Via Strada Piccola 2</t>
  </si>
  <si>
    <t>Piano 1°</t>
  </si>
  <si>
    <t>Torbole (TN)</t>
  </si>
  <si>
    <t>L’ispettorato si trova al 1° piano di un fabbricato di 2 piani fuori terra e un piano interrato con affaccio su una delle principali arterie commerciali della città. L’immobile, unitamente a quello costruito sulla parte adiacente, costituisce un sistema isolato rispetto al resto della cortina edilizia.
Si presume che l’epoca di costruzione si possa far risalire indicativamente alla fine degli anni ’90 ed è costituita da struttura in cemento armato.
Lo stabile accoglie per lo più attività commerciali e terziarie; al piano terra sono presenti attività commerciali.
L’accesso allo stabile avviene attraverso un ampio parhceggio aperto che conduce alla scala di accesso al piano dove troviamo le 2 attività presenti al piano primo. Il vano scala, aperto, è costituito da rampe delimitate da un parapetto in metallo con corrimano. In struttura separata sono posti gli ascensori.</t>
  </si>
  <si>
    <t>LUOGO SICURO ESTERNO - Parcheggio Coop antistante</t>
  </si>
  <si>
    <t>Altezza locali conforme alla legge regionale.</t>
  </si>
  <si>
    <t>Scala di accesso al piano con superficie antiscivolo</t>
  </si>
  <si>
    <t>Porta della sede apribile tramite sistema meccanico. Le vie di fuga per le parti comuni corrispondono all’uscita condominiale su strada</t>
  </si>
  <si>
    <t xml:space="preserve">Tutti i parapetti delle finestre e dei balconi hanno h. ≥ 90cm 
</t>
  </si>
  <si>
    <t>L’accesso alla sede avviene attraverso un ampio serramento costituito da intelaiatura metallica e specchiature vetrate ben visibile.</t>
  </si>
  <si>
    <t>L’aerazione è garantita da finestre apribili (ricambio d’aria naturale) senza sistema meccanizzato. Nel bagno è presente impianto di aerazione meccanica (vortice).</t>
  </si>
  <si>
    <t>L’impianto di aerazione artificiale del bagno è soggetto a un piano di manutenzione periodica.</t>
  </si>
  <si>
    <t>L’agenzia è raggiungibile attraverso le scale di superficie antiscivolo.</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</si>
  <si>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</si>
  <si>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</si>
  <si>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</si>
  <si>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</si>
  <si>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Presente Certificato di Conformità immobile Prot. 2018/0004229</t>
  </si>
  <si>
    <t>PdC in San. Prot. 2963 rilasciata il 06-03-2018</t>
  </si>
  <si>
    <t>Di.Co. Del 10-11-2017_Di.Co. N. 2026/019 del 02-04-2026</t>
  </si>
  <si>
    <t>Di.Co. Del 27-03-2018</t>
  </si>
  <si>
    <t>Di.Co. N. 2026/017 del 02-04-2026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</si>
</sst>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240198</xdr:colOff>
      <xdr:row>1</xdr:row>
      <xdr:rowOff>190281</xdr:rowOff>
    </xdr:from>
    <xdr:to>
      <xdr:col>10</xdr:col>
      <xdr:colOff>389285</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8" r="523"/>
        <a:stretch>
          <a:fillRect/>
        </a:stretch>
      </xdr:blipFill>
      <xdr:spPr bwMode="auto">
        <a:xfrm>
          <a:off x="2004394" y="397346"/>
          <a:ext cx="4265543"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212663</xdr:colOff>
      <xdr:row>35</xdr:row>
      <xdr:rowOff>8283</xdr:rowOff>
    </xdr:from>
    <xdr:to>
      <xdr:col>10</xdr:col>
      <xdr:colOff>439811</xdr:colOff>
      <xdr:row>55</xdr:row>
      <xdr:rowOff>49697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76859" y="7255566"/>
          <a:ext cx="4343604" cy="3917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833043</xdr:colOff>
      <xdr:row>32</xdr:row>
      <xdr:rowOff>79375</xdr:rowOff>
    </xdr:from>
    <xdr:to>
      <xdr:col>1</xdr:col>
      <xdr:colOff>6961733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33043" y="6878760"/>
          <a:ext cx="7088517" cy="3904028"/>
        </a:xfrm>
        <a:prstGeom prst="rect">
          <a:avLst/>
        </a:prstGeom>
      </xdr:spPr>
    </xdr:pic>
    <xdr:clientData/>
  </xdr:twoCellAnchor>
  <xdr:twoCellAnchor editAs="oneCell">
    <xdr:from>
      <xdr:col>0</xdr:col>
      <xdr:colOff>111125</xdr:colOff>
      <xdr:row>1</xdr:row>
      <xdr:rowOff>49056</xdr:rowOff>
    </xdr:from>
    <xdr:to>
      <xdr:col>1</xdr:col>
      <xdr:colOff>7597534</xdr:colOff>
      <xdr:row>29</xdr:row>
      <xdr:rowOff>77946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1537"/>
          <a:ext cx="8446236" cy="5978351"/>
        </a:xfrm>
        <a:prstGeom prst="rect">
          <a:avLst/>
        </a:prstGeom>
      </xdr:spPr>
    </xdr:pic>
    <xdr:clientData/>
  </xdr:twoCellAnchor>
  <xdr:twoCellAnchor editAs="oneCell">
    <xdr:from>
      <xdr:col>1</xdr:col>
      <xdr:colOff>2109517</xdr:colOff>
      <xdr:row>38</xdr:row>
      <xdr:rowOff>155572</xdr:rowOff>
    </xdr:from>
    <xdr:to>
      <xdr:col>1</xdr:col>
      <xdr:colOff>2425320</xdr:colOff>
      <xdr:row>41</xdr:row>
      <xdr:rowOff>60487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335284">
          <a:off x="3069344" y="8229841"/>
          <a:ext cx="315803" cy="542358"/>
        </a:xfrm>
        <a:prstGeom prst="rect">
          <a:avLst/>
        </a:prstGeom>
      </xdr:spPr>
    </xdr:pic>
    <xdr:clientData/>
  </xdr:twoCellAnchor>
  <xdr:twoCellAnchor editAs="oneCell">
    <xdr:from>
      <xdr:col>1</xdr:col>
      <xdr:colOff>1773116</xdr:colOff>
      <xdr:row>41</xdr:row>
      <xdr:rowOff>212479</xdr:rowOff>
    </xdr:from>
    <xdr:to>
      <xdr:col>1</xdr:col>
      <xdr:colOff>2324283</xdr:colOff>
      <xdr:row>44</xdr:row>
      <xdr:rowOff>126204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32943" y="8924191"/>
          <a:ext cx="551167" cy="55116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tabSelected="1" view="pageBreakPreview" zoomScaleNormal="100" zoomScaleSheetLayoutView="100" workbookViewId="0">
      <selection activeCell="L29" sqref="L2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9" t="s">
        <v>360</v>
      </c>
      <c r="B1" s="179"/>
      <c r="C1" s="179"/>
      <c r="D1" s="179"/>
      <c r="E1" s="179"/>
      <c r="F1" s="179"/>
      <c r="G1" s="179"/>
      <c r="H1" s="179"/>
      <c r="I1" s="179"/>
      <c r="J1" s="179"/>
      <c r="K1" s="179"/>
      <c r="L1" s="179"/>
      <c r="M1" s="179"/>
    </row>
    <row r="2" spans="1:13" ht="39.75" customHeight="1" x14ac:dyDescent="0.3">
      <c r="A2" s="180" t="s">
        <v>373</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1846</v>
      </c>
      <c r="B9" s="179"/>
      <c r="C9" s="179"/>
      <c r="D9" s="179"/>
      <c r="E9" s="179"/>
      <c r="F9" s="179"/>
      <c r="G9" s="179"/>
      <c r="H9" s="179"/>
      <c r="I9" s="179"/>
      <c r="J9" s="179"/>
      <c r="K9" s="179"/>
      <c r="L9" s="179"/>
      <c r="M9" s="179"/>
    </row>
    <row r="10" spans="1:13" x14ac:dyDescent="0.3">
      <c r="A10" s="183">
        <v>46111</v>
      </c>
      <c r="B10" s="183"/>
      <c r="C10" s="183"/>
      <c r="D10" s="183"/>
      <c r="E10" s="183"/>
      <c r="F10" s="183"/>
      <c r="G10" s="183"/>
      <c r="H10" s="183"/>
      <c r="I10" s="183"/>
      <c r="J10" s="183"/>
      <c r="K10" s="183"/>
      <c r="L10" s="183"/>
      <c r="M10" s="183"/>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75" t="s">
        <v>361</v>
      </c>
      <c r="B14" s="175"/>
      <c r="C14" s="175"/>
      <c r="D14" s="175"/>
      <c r="E14" s="175"/>
      <c r="F14" s="175"/>
      <c r="G14" s="175"/>
      <c r="H14" s="175"/>
      <c r="I14" s="175"/>
      <c r="J14" s="175"/>
      <c r="K14" s="175"/>
      <c r="L14" s="175"/>
      <c r="M14" s="175"/>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x14ac:dyDescent="0.3">
      <c r="A17" s="181"/>
      <c r="B17" s="181"/>
      <c r="C17" s="181"/>
      <c r="D17" s="181"/>
      <c r="E17" s="181"/>
      <c r="F17" s="181"/>
      <c r="G17" s="181"/>
      <c r="H17" s="181"/>
      <c r="I17" s="181"/>
      <c r="J17" s="181"/>
      <c r="K17" s="181"/>
      <c r="L17" s="181"/>
      <c r="M17" s="181"/>
    </row>
    <row r="18" spans="1:13" ht="27.6" customHeight="1" x14ac:dyDescent="0.3">
      <c r="A18" s="181"/>
      <c r="B18" s="181"/>
      <c r="C18" s="182"/>
      <c r="D18" s="176" t="s">
        <v>362</v>
      </c>
      <c r="E18" s="176"/>
      <c r="F18" s="176" t="s">
        <v>363</v>
      </c>
      <c r="G18" s="176" t="s">
        <v>364</v>
      </c>
      <c r="H18" s="176" t="s">
        <v>365</v>
      </c>
      <c r="I18" s="176" t="s">
        <v>366</v>
      </c>
      <c r="J18" s="176" t="s">
        <v>367</v>
      </c>
      <c r="K18" s="176" t="s">
        <v>1706</v>
      </c>
      <c r="L18" s="176"/>
      <c r="M18" s="178"/>
    </row>
    <row r="19" spans="1:13" ht="25.5" x14ac:dyDescent="0.3">
      <c r="A19" s="181"/>
      <c r="B19" s="181"/>
      <c r="C19" s="182"/>
      <c r="D19" s="132" t="s">
        <v>374</v>
      </c>
      <c r="E19" s="132" t="s">
        <v>368</v>
      </c>
      <c r="F19" s="176"/>
      <c r="G19" s="176"/>
      <c r="H19" s="176"/>
      <c r="I19" s="176"/>
      <c r="J19" s="176"/>
      <c r="K19" s="176"/>
      <c r="L19" s="176"/>
      <c r="M19" s="178"/>
    </row>
    <row r="20" spans="1:13" ht="25.5" x14ac:dyDescent="0.3">
      <c r="A20" s="181"/>
      <c r="B20" s="181"/>
      <c r="C20" s="182"/>
      <c r="D20" s="24"/>
      <c r="E20" s="24">
        <v>0</v>
      </c>
      <c r="F20" s="138">
        <v>46111</v>
      </c>
      <c r="G20" s="145" t="s">
        <v>369</v>
      </c>
      <c r="H20" s="24" t="s">
        <v>370</v>
      </c>
      <c r="I20" s="24" t="s">
        <v>371</v>
      </c>
      <c r="J20" s="24" t="s">
        <v>372</v>
      </c>
      <c r="K20" s="177"/>
      <c r="L20" s="177"/>
      <c r="M20" s="178"/>
    </row>
    <row r="21" spans="1:13" x14ac:dyDescent="0.3">
      <c r="A21" s="181"/>
      <c r="B21" s="181"/>
      <c r="C21" s="182"/>
      <c r="D21" s="23"/>
      <c r="E21" s="23"/>
      <c r="F21" s="23"/>
      <c r="G21" s="23"/>
      <c r="H21" s="23"/>
      <c r="I21" s="23"/>
      <c r="J21" s="23"/>
      <c r="K21" s="177"/>
      <c r="L21" s="177"/>
      <c r="M21" s="178"/>
    </row>
    <row r="22" spans="1:13" x14ac:dyDescent="0.3">
      <c r="A22" s="181"/>
      <c r="B22" s="181"/>
      <c r="C22" s="182"/>
      <c r="D22" s="23"/>
      <c r="E22" s="23"/>
      <c r="F22" s="23"/>
      <c r="G22" s="23"/>
      <c r="H22" s="23"/>
      <c r="I22" s="23"/>
      <c r="J22" s="23"/>
      <c r="K22" s="177"/>
      <c r="L22" s="177"/>
      <c r="M22" s="178"/>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31" zoomScale="115" zoomScaleNormal="160" zoomScaleSheetLayoutView="115" zoomScalePageLayoutView="130" workbookViewId="0">
      <selection activeCell="L47" sqref="L47"/>
    </sheetView>
  </sheetViews>
  <sheetFormatPr defaultColWidth="8.85546875" defaultRowHeight="16.5" x14ac:dyDescent="0.3"/>
  <cols>
    <col min="1" max="2" width="8.85546875" style="21" customWidth="1"/>
    <col min="3" max="16384" width="8.85546875" style="21"/>
  </cols>
  <sheetData>
    <row r="1" spans="1:14" x14ac:dyDescent="0.3">
      <c r="A1" s="49">
        <v>1</v>
      </c>
      <c r="B1" s="198" t="s">
        <v>375</v>
      </c>
      <c r="C1" s="198"/>
      <c r="D1" s="198"/>
      <c r="E1" s="198"/>
      <c r="F1" s="198"/>
      <c r="G1" s="198"/>
      <c r="H1" s="198"/>
      <c r="I1" s="198"/>
      <c r="J1" s="198"/>
      <c r="K1" s="198"/>
      <c r="L1" s="198"/>
      <c r="M1" s="198"/>
      <c r="N1" s="19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5" t="s">
        <v>1847</v>
      </c>
      <c r="E21" s="206"/>
      <c r="F21" s="206"/>
      <c r="G21" s="206"/>
      <c r="H21" s="206"/>
      <c r="I21" s="206"/>
      <c r="J21" s="206"/>
      <c r="K21" s="207"/>
      <c r="L21" s="50"/>
      <c r="M21" s="50"/>
      <c r="N21" s="50"/>
    </row>
    <row r="22" spans="1:14" x14ac:dyDescent="0.3">
      <c r="A22" s="50"/>
      <c r="B22" s="50"/>
      <c r="C22" s="50"/>
      <c r="D22" s="185" t="s">
        <v>376</v>
      </c>
      <c r="E22" s="185"/>
      <c r="F22" s="185" t="s">
        <v>1848</v>
      </c>
      <c r="G22" s="185"/>
      <c r="H22" s="185"/>
      <c r="I22" s="185"/>
      <c r="J22" s="185"/>
      <c r="K22" s="185"/>
      <c r="L22" s="50"/>
      <c r="M22" s="50"/>
      <c r="N22" s="50"/>
    </row>
    <row r="23" spans="1:14" x14ac:dyDescent="0.3">
      <c r="A23" s="50"/>
      <c r="B23" s="50"/>
      <c r="C23" s="50"/>
      <c r="D23" s="185" t="s">
        <v>377</v>
      </c>
      <c r="E23" s="185"/>
      <c r="F23" s="202" t="s">
        <v>1849</v>
      </c>
      <c r="G23" s="203"/>
      <c r="H23" s="203"/>
      <c r="I23" s="203"/>
      <c r="J23" s="203"/>
      <c r="K23" s="204"/>
      <c r="L23" s="50"/>
      <c r="M23" s="50"/>
      <c r="N23" s="50"/>
    </row>
    <row r="24" spans="1:14" x14ac:dyDescent="0.3">
      <c r="A24" s="50"/>
      <c r="B24" s="50"/>
      <c r="C24" s="50"/>
      <c r="D24" s="185" t="s">
        <v>378</v>
      </c>
      <c r="E24" s="185"/>
      <c r="F24" s="202" t="s">
        <v>1850</v>
      </c>
      <c r="G24" s="203"/>
      <c r="H24" s="203"/>
      <c r="I24" s="203"/>
      <c r="J24" s="203"/>
      <c r="K24" s="204"/>
      <c r="L24" s="50"/>
      <c r="M24" s="50"/>
      <c r="N24" s="50"/>
    </row>
    <row r="25" spans="1:14" x14ac:dyDescent="0.3">
      <c r="A25" s="50"/>
      <c r="B25" s="50"/>
      <c r="C25" s="50"/>
      <c r="D25" s="200" t="s">
        <v>1446</v>
      </c>
      <c r="E25" s="201"/>
      <c r="F25" s="201"/>
      <c r="G25" s="201"/>
      <c r="H25" s="201"/>
      <c r="I25" s="201"/>
      <c r="J25" s="201"/>
      <c r="K25" s="201"/>
      <c r="L25" s="50"/>
      <c r="M25" s="50"/>
      <c r="N25" s="50"/>
    </row>
    <row r="26" spans="1:14" x14ac:dyDescent="0.3">
      <c r="A26" s="50"/>
      <c r="B26" s="50"/>
      <c r="C26" s="50"/>
      <c r="D26" s="185" t="s">
        <v>379</v>
      </c>
      <c r="E26" s="185"/>
      <c r="F26" s="185" t="s">
        <v>380</v>
      </c>
      <c r="G26" s="185"/>
      <c r="H26" s="185"/>
      <c r="I26" s="185"/>
      <c r="J26" s="185"/>
      <c r="K26" s="185"/>
      <c r="L26" s="50"/>
      <c r="M26" s="50"/>
      <c r="N26" s="50"/>
    </row>
    <row r="27" spans="1:14" x14ac:dyDescent="0.3">
      <c r="A27" s="50"/>
      <c r="B27" s="50"/>
      <c r="C27" s="50"/>
      <c r="D27" s="185" t="s">
        <v>371</v>
      </c>
      <c r="E27" s="185"/>
      <c r="F27" s="185" t="s">
        <v>1833</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89" t="s">
        <v>381</v>
      </c>
      <c r="B29" s="190"/>
      <c r="C29" s="50"/>
      <c r="D29" s="50"/>
      <c r="E29" s="50"/>
      <c r="F29" s="50"/>
      <c r="G29" s="50"/>
      <c r="H29" s="50"/>
      <c r="I29" s="50"/>
      <c r="J29" s="50"/>
      <c r="K29" s="50"/>
      <c r="L29" s="50"/>
      <c r="M29" s="50"/>
      <c r="N29" s="50"/>
    </row>
    <row r="30" spans="1:14" ht="16.5" customHeight="1" x14ac:dyDescent="0.3">
      <c r="A30" s="191" t="s">
        <v>1851</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3" t="s">
        <v>382</v>
      </c>
      <c r="B57" s="194"/>
      <c r="C57" s="194"/>
      <c r="D57" s="194"/>
      <c r="E57" s="194"/>
      <c r="F57" s="194"/>
      <c r="G57" s="194"/>
      <c r="H57" s="194"/>
      <c r="I57" s="194"/>
      <c r="J57" s="194"/>
      <c r="K57" s="194"/>
      <c r="L57" s="194"/>
      <c r="M57" s="194"/>
      <c r="N57" s="195"/>
    </row>
    <row r="58" spans="1:14" x14ac:dyDescent="0.3">
      <c r="A58" s="60" t="s">
        <v>7</v>
      </c>
      <c r="B58" s="196" t="s">
        <v>383</v>
      </c>
      <c r="C58" s="196"/>
      <c r="D58" s="196"/>
      <c r="E58" s="196"/>
      <c r="F58" s="196"/>
      <c r="G58" s="196"/>
      <c r="H58" s="196"/>
      <c r="I58" s="196"/>
      <c r="J58" s="196"/>
      <c r="K58" s="196"/>
      <c r="L58" s="196"/>
      <c r="M58" s="196"/>
      <c r="N58" s="197"/>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186" t="s">
        <v>385</v>
      </c>
      <c r="C61" s="187"/>
      <c r="D61" s="187"/>
      <c r="E61" s="187"/>
      <c r="F61" s="187"/>
      <c r="G61" s="187"/>
      <c r="H61" s="187"/>
      <c r="I61" s="187"/>
      <c r="J61" s="187"/>
      <c r="K61" s="187"/>
      <c r="L61" s="187"/>
      <c r="M61" s="187"/>
      <c r="N61" s="188"/>
    </row>
    <row r="62" spans="1:14" x14ac:dyDescent="0.3">
      <c r="A62" s="55" t="s">
        <v>19</v>
      </c>
      <c r="B62" s="186" t="s">
        <v>386</v>
      </c>
      <c r="C62" s="187"/>
      <c r="D62" s="187"/>
      <c r="E62" s="187"/>
      <c r="F62" s="187"/>
      <c r="G62" s="187"/>
      <c r="H62" s="187"/>
      <c r="I62" s="187"/>
      <c r="J62" s="187"/>
      <c r="K62" s="187"/>
      <c r="L62" s="187"/>
      <c r="M62" s="187"/>
      <c r="N62" s="188"/>
    </row>
    <row r="63" spans="1:14" x14ac:dyDescent="0.3">
      <c r="A63" s="56" t="s">
        <v>19</v>
      </c>
      <c r="B63" s="186" t="s">
        <v>1447</v>
      </c>
      <c r="C63" s="187"/>
      <c r="D63" s="187"/>
      <c r="E63" s="187"/>
      <c r="F63" s="187"/>
      <c r="G63" s="187"/>
      <c r="H63" s="187"/>
      <c r="I63" s="187"/>
      <c r="J63" s="187"/>
      <c r="K63" s="187"/>
      <c r="L63" s="187"/>
      <c r="M63" s="187"/>
      <c r="N63" s="188"/>
    </row>
    <row r="64" spans="1:14" x14ac:dyDescent="0.3">
      <c r="A64" s="57" t="s">
        <v>20</v>
      </c>
      <c r="B64" s="186" t="s">
        <v>1448</v>
      </c>
      <c r="C64" s="187"/>
      <c r="D64" s="187"/>
      <c r="E64" s="187"/>
      <c r="F64" s="187"/>
      <c r="G64" s="187"/>
      <c r="H64" s="187"/>
      <c r="I64" s="187"/>
      <c r="J64" s="187"/>
      <c r="K64" s="187"/>
      <c r="L64" s="187"/>
      <c r="M64" s="187"/>
      <c r="N64" s="188"/>
    </row>
    <row r="65" spans="1:14" x14ac:dyDescent="0.3">
      <c r="A65" s="58" t="s">
        <v>21</v>
      </c>
      <c r="B65" s="186" t="s">
        <v>1449</v>
      </c>
      <c r="C65" s="187"/>
      <c r="D65" s="187"/>
      <c r="E65" s="187"/>
      <c r="F65" s="187"/>
      <c r="G65" s="187"/>
      <c r="H65" s="187"/>
      <c r="I65" s="187"/>
      <c r="J65" s="187"/>
      <c r="K65" s="187"/>
      <c r="L65" s="187"/>
      <c r="M65" s="187"/>
      <c r="N65" s="188"/>
    </row>
    <row r="66" spans="1:14" x14ac:dyDescent="0.3">
      <c r="A66" s="50"/>
      <c r="B66" s="50"/>
      <c r="C66" s="50"/>
      <c r="D66" s="50"/>
      <c r="E66" s="50"/>
      <c r="F66" s="50"/>
      <c r="G66" s="50"/>
      <c r="H66" s="50"/>
      <c r="I66" s="50"/>
      <c r="J66" s="50"/>
      <c r="K66" s="50"/>
      <c r="L66" s="50"/>
      <c r="M66" s="50"/>
      <c r="N66" s="50"/>
    </row>
    <row r="67" spans="1:14" x14ac:dyDescent="0.3">
      <c r="A67" s="184" t="s">
        <v>387</v>
      </c>
      <c r="B67" s="184"/>
      <c r="C67" s="184"/>
      <c r="D67" s="184"/>
      <c r="E67" s="184"/>
      <c r="F67" s="184"/>
      <c r="G67" s="184"/>
      <c r="H67" s="184"/>
      <c r="I67" s="184"/>
      <c r="J67" s="184"/>
      <c r="K67" s="184"/>
      <c r="L67" s="184"/>
      <c r="M67" s="184"/>
      <c r="N67" s="184"/>
    </row>
    <row r="68" spans="1:14" x14ac:dyDescent="0.3">
      <c r="A68" s="59" t="s">
        <v>3</v>
      </c>
      <c r="B68" s="185" t="s">
        <v>388</v>
      </c>
      <c r="C68" s="185"/>
      <c r="D68" s="185"/>
      <c r="E68" s="185"/>
      <c r="F68" s="185"/>
      <c r="G68" s="185"/>
      <c r="H68" s="185"/>
      <c r="I68" s="185"/>
      <c r="J68" s="185"/>
      <c r="K68" s="185"/>
      <c r="L68" s="185"/>
      <c r="M68" s="185"/>
      <c r="N68" s="185"/>
    </row>
    <row r="69" spans="1:14" x14ac:dyDescent="0.3">
      <c r="A69" s="59" t="s">
        <v>4</v>
      </c>
      <c r="B69" s="185" t="s">
        <v>1707</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0" priority="1" operator="containsText" text="SEDE: CITTA' CENTRO - agenzia">
      <formula>NOT(ISERROR(SEARCH("SEDE: CITTA' CENTRO - agenzia",D21)))</formula>
    </cfRule>
  </conditionalFormatting>
  <conditionalFormatting sqref="F22:K24">
    <cfRule type="containsText" dxfId="279" priority="5" operator="containsText" text="Via Indirizzo 15">
      <formula>NOT(ISERROR(SEARCH("Via Indirizzo 15",F22)))</formula>
    </cfRule>
  </conditionalFormatting>
  <conditionalFormatting sqref="F23:K23">
    <cfRule type="containsText" dxfId="278" priority="3" operator="containsText" text="Piano X°">
      <formula>NOT(ISERROR(SEARCH("Piano X°",F23)))</formula>
    </cfRule>
  </conditionalFormatting>
  <conditionalFormatting sqref="F23:K24">
    <cfRule type="containsText" dxfId="27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93" zoomScale="115" zoomScaleNormal="130" zoomScaleSheetLayoutView="115" zoomScalePageLayoutView="70" workbookViewId="0">
      <selection activeCell="I111" sqref="I11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8" t="s">
        <v>6</v>
      </c>
      <c r="C2" s="209"/>
      <c r="D2" s="209"/>
      <c r="E2" s="209"/>
      <c r="F2" s="210"/>
    </row>
    <row r="3" spans="1:7" x14ac:dyDescent="0.25">
      <c r="A3" s="64" t="s">
        <v>7</v>
      </c>
      <c r="B3" s="211" t="s">
        <v>8</v>
      </c>
      <c r="C3" s="212"/>
      <c r="D3" s="212"/>
      <c r="E3" s="212"/>
      <c r="F3" s="213"/>
    </row>
    <row r="4" spans="1:7" ht="38.25" x14ac:dyDescent="0.25">
      <c r="A4" s="6" t="s">
        <v>9</v>
      </c>
      <c r="B4" s="6" t="s">
        <v>16</v>
      </c>
      <c r="C4" s="131" t="s">
        <v>1827</v>
      </c>
      <c r="D4" s="8" t="s">
        <v>18</v>
      </c>
      <c r="E4" s="8" t="s">
        <v>18</v>
      </c>
      <c r="F4" s="6" t="s">
        <v>1828</v>
      </c>
    </row>
    <row r="5" spans="1:7" ht="25.5" x14ac:dyDescent="0.25">
      <c r="A5" s="6" t="s">
        <v>10</v>
      </c>
      <c r="B5" s="6" t="s">
        <v>25</v>
      </c>
      <c r="C5" s="131" t="s">
        <v>36</v>
      </c>
      <c r="D5" s="8" t="s">
        <v>18</v>
      </c>
      <c r="E5" s="8" t="s">
        <v>18</v>
      </c>
      <c r="F5" s="6" t="s">
        <v>1832</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1" t="s">
        <v>40</v>
      </c>
      <c r="C11" s="212"/>
      <c r="D11" s="212"/>
      <c r="E11" s="212"/>
      <c r="F11" s="213"/>
    </row>
    <row r="12" spans="1:7" ht="38.25" x14ac:dyDescent="0.25">
      <c r="A12" s="6" t="s">
        <v>44</v>
      </c>
      <c r="B12" s="6" t="s">
        <v>46</v>
      </c>
      <c r="C12" s="131" t="s">
        <v>48</v>
      </c>
      <c r="D12" s="8" t="s">
        <v>18</v>
      </c>
      <c r="E12" s="8" t="s">
        <v>20</v>
      </c>
      <c r="F12" s="6" t="s">
        <v>1853</v>
      </c>
    </row>
    <row r="13" spans="1:7" ht="63.75" x14ac:dyDescent="0.25">
      <c r="A13" s="6" t="s">
        <v>45</v>
      </c>
      <c r="B13" s="6" t="s">
        <v>47</v>
      </c>
      <c r="C13" s="131" t="s">
        <v>49</v>
      </c>
      <c r="D13" s="8" t="s">
        <v>18</v>
      </c>
      <c r="E13" s="8" t="s">
        <v>20</v>
      </c>
      <c r="F13" s="6"/>
      <c r="G13" s="3" t="s">
        <v>175</v>
      </c>
    </row>
    <row r="14" spans="1:7" ht="12.75" customHeight="1" x14ac:dyDescent="0.25">
      <c r="A14" s="64" t="s">
        <v>51</v>
      </c>
      <c r="B14" s="211" t="s">
        <v>50</v>
      </c>
      <c r="C14" s="212"/>
      <c r="D14" s="212"/>
      <c r="E14" s="212"/>
      <c r="F14" s="213"/>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18</v>
      </c>
      <c r="E20" s="8" t="s">
        <v>20</v>
      </c>
      <c r="F20" s="6" t="s">
        <v>89</v>
      </c>
    </row>
    <row r="21" spans="1:7" ht="51.75" customHeight="1" x14ac:dyDescent="0.25">
      <c r="A21" s="6" t="s">
        <v>53</v>
      </c>
      <c r="B21" s="6" t="s">
        <v>75</v>
      </c>
      <c r="C21" s="131" t="s">
        <v>66</v>
      </c>
      <c r="D21" s="8" t="s">
        <v>18</v>
      </c>
      <c r="E21" s="8" t="s">
        <v>18</v>
      </c>
      <c r="F21" s="6" t="s">
        <v>665</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20</v>
      </c>
      <c r="F23" s="6" t="s">
        <v>105</v>
      </c>
    </row>
    <row r="24" spans="1:7" ht="51" x14ac:dyDescent="0.25">
      <c r="A24" s="6" t="s">
        <v>72</v>
      </c>
      <c r="B24" s="6" t="s">
        <v>78</v>
      </c>
      <c r="C24" s="131" t="s">
        <v>66</v>
      </c>
      <c r="D24" s="8" t="s">
        <v>18</v>
      </c>
      <c r="E24" s="8" t="s">
        <v>20</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1" t="s">
        <v>92</v>
      </c>
      <c r="C27" s="212"/>
      <c r="D27" s="212"/>
      <c r="E27" s="212"/>
      <c r="F27" s="213"/>
    </row>
    <row r="28" spans="1:7" ht="110.25" customHeight="1" x14ac:dyDescent="0.25">
      <c r="A28" s="218" t="s">
        <v>93</v>
      </c>
      <c r="B28" s="218" t="s">
        <v>100</v>
      </c>
      <c r="C28" s="131" t="s">
        <v>673</v>
      </c>
      <c r="D28" s="216" t="s">
        <v>18</v>
      </c>
      <c r="E28" s="216" t="s">
        <v>18</v>
      </c>
      <c r="F28" s="18" t="s">
        <v>1854</v>
      </c>
    </row>
    <row r="29" spans="1:7" ht="60" customHeight="1" x14ac:dyDescent="0.25">
      <c r="A29" s="219"/>
      <c r="B29" s="219"/>
      <c r="C29" s="131" t="s">
        <v>1587</v>
      </c>
      <c r="D29" s="217"/>
      <c r="E29" s="220"/>
      <c r="F29" s="113" t="s">
        <v>1461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18</v>
      </c>
      <c r="F31" s="6" t="s">
        <v>681</v>
      </c>
      <c r="G31" s="9"/>
    </row>
    <row r="32" spans="1:7" ht="25.5" x14ac:dyDescent="0.25">
      <c r="A32" s="6" t="s">
        <v>96</v>
      </c>
      <c r="B32" s="6" t="s">
        <v>113</v>
      </c>
      <c r="C32" s="131" t="s">
        <v>123</v>
      </c>
      <c r="D32" s="8" t="s">
        <v>18</v>
      </c>
      <c r="E32" s="8" t="s">
        <v>18</v>
      </c>
      <c r="F32" s="6" t="s">
        <v>125</v>
      </c>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1" t="s">
        <v>134</v>
      </c>
      <c r="C36" s="212"/>
      <c r="D36" s="212"/>
      <c r="E36" s="212"/>
      <c r="F36" s="213"/>
    </row>
    <row r="37" spans="1:6" ht="133.5" customHeight="1" x14ac:dyDescent="0.25">
      <c r="A37" s="6" t="s">
        <v>131</v>
      </c>
      <c r="B37" s="171" t="s">
        <v>1834</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1789</v>
      </c>
    </row>
    <row r="41" spans="1:6" ht="25.5" x14ac:dyDescent="0.25">
      <c r="A41" s="6" t="s">
        <v>138</v>
      </c>
      <c r="B41" s="6" t="s">
        <v>145</v>
      </c>
      <c r="C41" s="156" t="s">
        <v>66</v>
      </c>
      <c r="D41" s="8" t="s">
        <v>18</v>
      </c>
      <c r="E41" s="8" t="s">
        <v>18</v>
      </c>
      <c r="F41" s="65" t="s">
        <v>1789</v>
      </c>
    </row>
    <row r="42" spans="1:6" ht="141" customHeight="1" x14ac:dyDescent="0.25">
      <c r="A42" s="65" t="s">
        <v>130</v>
      </c>
      <c r="B42" s="168" t="s">
        <v>146</v>
      </c>
      <c r="C42" s="156" t="s">
        <v>155</v>
      </c>
      <c r="D42" s="169" t="s">
        <v>18</v>
      </c>
      <c r="E42" s="166" t="s">
        <v>18</v>
      </c>
      <c r="F42" s="65" t="s">
        <v>1835</v>
      </c>
    </row>
    <row r="43" spans="1:6" ht="46.5" customHeight="1" x14ac:dyDescent="0.25">
      <c r="A43" s="65" t="s">
        <v>139</v>
      </c>
      <c r="B43" s="65" t="s">
        <v>147</v>
      </c>
      <c r="C43" s="165"/>
      <c r="D43" s="164" t="s">
        <v>18</v>
      </c>
      <c r="E43" s="166" t="s">
        <v>22</v>
      </c>
      <c r="F43" s="156" t="s">
        <v>1855</v>
      </c>
    </row>
    <row r="44" spans="1:6" ht="78.75" customHeight="1" x14ac:dyDescent="0.25">
      <c r="A44" s="6" t="s">
        <v>140</v>
      </c>
      <c r="B44" s="6" t="s">
        <v>148</v>
      </c>
      <c r="C44" s="131" t="s">
        <v>165</v>
      </c>
      <c r="D44" s="8" t="s">
        <v>18</v>
      </c>
      <c r="E44" s="8" t="s">
        <v>20</v>
      </c>
      <c r="F44" s="6" t="s">
        <v>1445</v>
      </c>
    </row>
    <row r="45" spans="1:6" ht="90.75" customHeight="1" x14ac:dyDescent="0.25">
      <c r="A45" s="6" t="s">
        <v>141</v>
      </c>
      <c r="B45" s="6" t="s">
        <v>149</v>
      </c>
      <c r="C45" s="131" t="s">
        <v>165</v>
      </c>
      <c r="D45" s="8" t="s">
        <v>18</v>
      </c>
      <c r="E45" s="8" t="s">
        <v>20</v>
      </c>
      <c r="F45" s="6" t="s">
        <v>687</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1856</v>
      </c>
    </row>
    <row r="50" spans="1:6" x14ac:dyDescent="0.25">
      <c r="A50" s="64" t="s">
        <v>179</v>
      </c>
      <c r="B50" s="211" t="s">
        <v>180</v>
      </c>
      <c r="C50" s="212"/>
      <c r="D50" s="212"/>
      <c r="E50" s="212"/>
      <c r="F50" s="213"/>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4" t="s">
        <v>18</v>
      </c>
      <c r="E55" s="164" t="s">
        <v>18</v>
      </c>
      <c r="F55" s="112" t="s">
        <v>1857</v>
      </c>
    </row>
    <row r="56" spans="1:6" ht="63.75" x14ac:dyDescent="0.25">
      <c r="A56" s="6" t="s">
        <v>197</v>
      </c>
      <c r="B56" s="6" t="s">
        <v>198</v>
      </c>
      <c r="C56" s="131" t="s">
        <v>200</v>
      </c>
      <c r="D56" s="8" t="s">
        <v>18</v>
      </c>
      <c r="E56" s="8" t="s">
        <v>20</v>
      </c>
      <c r="F56" s="112" t="s">
        <v>204</v>
      </c>
    </row>
    <row r="57" spans="1:6" ht="25.5" x14ac:dyDescent="0.25">
      <c r="A57" s="6" t="s">
        <v>205</v>
      </c>
      <c r="B57" s="6" t="s">
        <v>206</v>
      </c>
      <c r="C57" s="131" t="s">
        <v>192</v>
      </c>
      <c r="D57" s="8" t="s">
        <v>20</v>
      </c>
      <c r="E57" s="8" t="s">
        <v>20</v>
      </c>
      <c r="F57" s="6" t="s">
        <v>207</v>
      </c>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11" t="s">
        <v>214</v>
      </c>
      <c r="C61" s="212"/>
      <c r="D61" s="212"/>
      <c r="E61" s="212"/>
      <c r="F61" s="213"/>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216" t="s">
        <v>20</v>
      </c>
      <c r="E64" s="216" t="s">
        <v>18</v>
      </c>
      <c r="F64" s="7" t="s">
        <v>234</v>
      </c>
    </row>
    <row r="65" spans="1:6" ht="16.5" customHeight="1" x14ac:dyDescent="0.25">
      <c r="A65" s="6" t="s">
        <v>218</v>
      </c>
      <c r="B65" s="6" t="s">
        <v>227</v>
      </c>
      <c r="C65" s="156" t="s">
        <v>66</v>
      </c>
      <c r="D65" s="217"/>
      <c r="E65" s="217"/>
      <c r="F65" s="7"/>
    </row>
    <row r="66" spans="1:6" ht="16.5"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1450</v>
      </c>
      <c r="C68" s="131" t="s">
        <v>66</v>
      </c>
      <c r="D68" s="8" t="s">
        <v>20</v>
      </c>
      <c r="E68" s="8" t="s">
        <v>18</v>
      </c>
      <c r="F68" s="6"/>
    </row>
    <row r="69" spans="1:6" x14ac:dyDescent="0.25">
      <c r="A69" s="64" t="s">
        <v>238</v>
      </c>
      <c r="B69" s="211" t="s">
        <v>239</v>
      </c>
      <c r="C69" s="212"/>
      <c r="D69" s="212"/>
      <c r="E69" s="212"/>
      <c r="F69" s="213"/>
    </row>
    <row r="70" spans="1:6" ht="38.25" x14ac:dyDescent="0.25">
      <c r="A70" s="6" t="s">
        <v>240</v>
      </c>
      <c r="B70" s="6" t="s">
        <v>241</v>
      </c>
      <c r="C70" s="131"/>
      <c r="D70" s="8" t="s">
        <v>20</v>
      </c>
      <c r="E70" s="8" t="s">
        <v>20</v>
      </c>
      <c r="F70" s="6" t="s">
        <v>207</v>
      </c>
    </row>
    <row r="71" spans="1:6" x14ac:dyDescent="0.25">
      <c r="A71" s="64" t="s">
        <v>242</v>
      </c>
      <c r="B71" s="211" t="s">
        <v>243</v>
      </c>
      <c r="C71" s="212"/>
      <c r="D71" s="212"/>
      <c r="E71" s="212"/>
      <c r="F71" s="213"/>
    </row>
    <row r="72" spans="1:6" x14ac:dyDescent="0.25">
      <c r="A72" s="64" t="s">
        <v>245</v>
      </c>
      <c r="B72" s="211" t="s">
        <v>244</v>
      </c>
      <c r="C72" s="212"/>
      <c r="D72" s="212"/>
      <c r="E72" s="212"/>
      <c r="F72" s="213"/>
    </row>
    <row r="73" spans="1:6" ht="85.15" customHeight="1" x14ac:dyDescent="0.25">
      <c r="A73" s="6" t="s">
        <v>246</v>
      </c>
      <c r="B73" s="6" t="s">
        <v>251</v>
      </c>
      <c r="C73" s="131" t="s">
        <v>66</v>
      </c>
      <c r="D73" s="8" t="s">
        <v>18</v>
      </c>
      <c r="E73" s="8" t="s">
        <v>20</v>
      </c>
      <c r="F73" s="6" t="s">
        <v>1858</v>
      </c>
    </row>
    <row r="74" spans="1:6" ht="51" x14ac:dyDescent="0.25">
      <c r="A74" s="6" t="s">
        <v>247</v>
      </c>
      <c r="B74" s="6" t="s">
        <v>254</v>
      </c>
      <c r="C74" s="131" t="s">
        <v>66</v>
      </c>
      <c r="D74" s="8" t="s">
        <v>18</v>
      </c>
      <c r="E74" s="8" t="s">
        <v>20</v>
      </c>
      <c r="F74" s="6" t="s">
        <v>1859</v>
      </c>
    </row>
    <row r="75" spans="1:6" ht="38.25" x14ac:dyDescent="0.25">
      <c r="A75" s="6" t="s">
        <v>248</v>
      </c>
      <c r="B75" s="6" t="s">
        <v>257</v>
      </c>
      <c r="C75" s="131" t="s">
        <v>66</v>
      </c>
      <c r="D75" s="8" t="s">
        <v>18</v>
      </c>
      <c r="E75" s="8" t="s">
        <v>20</v>
      </c>
      <c r="F75" s="6" t="s">
        <v>259</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1" t="s">
        <v>264</v>
      </c>
      <c r="C78" s="212"/>
      <c r="D78" s="212"/>
      <c r="E78" s="212"/>
      <c r="F78" s="215"/>
    </row>
    <row r="79" spans="1:6" ht="158.25" customHeight="1" x14ac:dyDescent="0.25">
      <c r="A79" s="65" t="s">
        <v>265</v>
      </c>
      <c r="B79" s="168" t="s">
        <v>270</v>
      </c>
      <c r="C79" s="170" t="s">
        <v>271</v>
      </c>
      <c r="D79" s="8" t="s">
        <v>18</v>
      </c>
      <c r="E79" s="167" t="s">
        <v>20</v>
      </c>
      <c r="F79" s="65" t="s">
        <v>1843</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278</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192</v>
      </c>
      <c r="D83" s="8" t="s">
        <v>20</v>
      </c>
      <c r="E83" s="159" t="s">
        <v>20</v>
      </c>
      <c r="F83" s="172" t="s">
        <v>1590</v>
      </c>
    </row>
    <row r="84" spans="1:6" ht="12.75" customHeight="1" x14ac:dyDescent="0.25">
      <c r="A84" s="64" t="s">
        <v>282</v>
      </c>
      <c r="B84" s="211" t="s">
        <v>283</v>
      </c>
      <c r="C84" s="212"/>
      <c r="D84" s="212"/>
      <c r="E84" s="212"/>
      <c r="F84" s="214"/>
    </row>
    <row r="85" spans="1:6" ht="76.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20</v>
      </c>
      <c r="F87" s="6"/>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11" t="s">
        <v>306</v>
      </c>
      <c r="C91" s="212"/>
      <c r="D91" s="212"/>
      <c r="E91" s="212"/>
      <c r="F91" s="213"/>
    </row>
    <row r="92" spans="1:6" x14ac:dyDescent="0.25">
      <c r="A92" s="64" t="s">
        <v>307</v>
      </c>
      <c r="B92" s="211" t="s">
        <v>308</v>
      </c>
      <c r="C92" s="212"/>
      <c r="D92" s="212"/>
      <c r="E92" s="212"/>
      <c r="F92" s="213"/>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20</v>
      </c>
      <c r="F94" s="6" t="s">
        <v>318</v>
      </c>
    </row>
    <row r="95" spans="1:6" x14ac:dyDescent="0.25">
      <c r="A95" s="64" t="s">
        <v>321</v>
      </c>
      <c r="B95" s="211" t="s">
        <v>319</v>
      </c>
      <c r="C95" s="212"/>
      <c r="D95" s="212"/>
      <c r="E95" s="212"/>
      <c r="F95" s="213"/>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4" t="s">
        <v>18</v>
      </c>
      <c r="E97" s="166" t="s">
        <v>20</v>
      </c>
      <c r="F97" s="65" t="s">
        <v>1845</v>
      </c>
    </row>
    <row r="98" spans="1:6" x14ac:dyDescent="0.25">
      <c r="A98" s="64" t="s">
        <v>337</v>
      </c>
      <c r="B98" s="211" t="s">
        <v>338</v>
      </c>
      <c r="C98" s="212"/>
      <c r="D98" s="212"/>
      <c r="E98" s="212"/>
      <c r="F98" s="213"/>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08" t="s">
        <v>344</v>
      </c>
      <c r="C101" s="209"/>
      <c r="D101" s="209"/>
      <c r="E101" s="209"/>
      <c r="F101" s="210"/>
    </row>
    <row r="102" spans="1:6" x14ac:dyDescent="0.25">
      <c r="A102" s="64" t="s">
        <v>345</v>
      </c>
      <c r="B102" s="211" t="s">
        <v>346</v>
      </c>
      <c r="C102" s="212"/>
      <c r="D102" s="212"/>
      <c r="E102" s="212"/>
      <c r="F102" s="213"/>
    </row>
    <row r="103" spans="1:6" ht="63.75" x14ac:dyDescent="0.25">
      <c r="A103" s="6" t="s">
        <v>347</v>
      </c>
      <c r="B103" s="6" t="s">
        <v>348</v>
      </c>
      <c r="C103" s="131" t="s">
        <v>66</v>
      </c>
      <c r="D103" s="8" t="s">
        <v>18</v>
      </c>
      <c r="E103" s="8" t="s">
        <v>20</v>
      </c>
      <c r="F103" s="6" t="s">
        <v>1822</v>
      </c>
    </row>
    <row r="104" spans="1:6" x14ac:dyDescent="0.25">
      <c r="A104" s="64">
        <v>4</v>
      </c>
      <c r="B104" s="211" t="s">
        <v>349</v>
      </c>
      <c r="C104" s="212"/>
      <c r="D104" s="212"/>
      <c r="E104" s="212"/>
      <c r="F104" s="213"/>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6">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D64:D65"/>
    <mergeCell ref="E64:E65"/>
    <mergeCell ref="B101:F101"/>
    <mergeCell ref="B102:F102"/>
    <mergeCell ref="B104:F104"/>
    <mergeCell ref="B84:F84"/>
    <mergeCell ref="B91:F91"/>
    <mergeCell ref="B92:F92"/>
    <mergeCell ref="B95:F95"/>
    <mergeCell ref="B98:F98"/>
  </mergeCells>
  <phoneticPr fontId="7" type="noConversion"/>
  <conditionalFormatting sqref="C4">
    <cfRule type="containsText" dxfId="276"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5" priority="126" operator="equal">
      <formula>"C/N"</formula>
    </cfRule>
  </conditionalFormatting>
  <conditionalFormatting sqref="C20">
    <cfRule type="cellIs" dxfId="274" priority="125" operator="equal">
      <formula>"SI/NO"</formula>
    </cfRule>
  </conditionalFormatting>
  <conditionalFormatting sqref="C21:C22">
    <cfRule type="cellIs" dxfId="273" priority="124" operator="equal">
      <formula>"C/N"</formula>
    </cfRule>
  </conditionalFormatting>
  <conditionalFormatting sqref="C24">
    <cfRule type="cellIs" dxfId="272" priority="123" operator="equal">
      <formula>"C/N"</formula>
    </cfRule>
  </conditionalFormatting>
  <conditionalFormatting sqref="C28">
    <cfRule type="containsText" dxfId="271" priority="50" operator="containsText" text="L’ufficio si trova al X° piano.">
      <formula>NOT(ISERROR(SEARCH("L’ufficio si trova al X° piano.",C28)))</formula>
    </cfRule>
  </conditionalFormatting>
  <conditionalFormatting sqref="C29">
    <cfRule type="containsText" dxfId="270"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69"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8" priority="111" operator="equal">
      <formula>"C/N"</formula>
    </cfRule>
  </conditionalFormatting>
  <conditionalFormatting sqref="C31">
    <cfRule type="containsText" dxfId="267"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6"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5" priority="106" operator="equal">
      <formula>"C/N"</formula>
    </cfRule>
  </conditionalFormatting>
  <conditionalFormatting sqref="C38:C41">
    <cfRule type="cellIs" dxfId="264" priority="98" operator="equal">
      <formula>"C/N"</formula>
    </cfRule>
  </conditionalFormatting>
  <conditionalFormatting sqref="C42">
    <cfRule type="cellIs" dxfId="263" priority="28" operator="equal">
      <formula>"SERRAMENTO ESTERNO"</formula>
    </cfRule>
  </conditionalFormatting>
  <conditionalFormatting sqref="C44:C45">
    <cfRule type="containsText" dxfId="262" priority="20" operator="containsText" text="C/N">
      <formula>NOT(ISERROR(SEARCH("C/N",C44)))</formula>
    </cfRule>
  </conditionalFormatting>
  <conditionalFormatting sqref="C46:C47">
    <cfRule type="cellIs" dxfId="261" priority="92" operator="equal">
      <formula>"C/N"</formula>
    </cfRule>
  </conditionalFormatting>
  <conditionalFormatting sqref="C49">
    <cfRule type="containsText" dxfId="260" priority="47" operator="containsText" text="C/N">
      <formula>NOT(ISERROR(SEARCH("C/N",C49)))</formula>
    </cfRule>
  </conditionalFormatting>
  <conditionalFormatting sqref="C51:C53">
    <cfRule type="cellIs" dxfId="259" priority="89" operator="equal">
      <formula>"C/N"</formula>
    </cfRule>
  </conditionalFormatting>
  <conditionalFormatting sqref="C54">
    <cfRule type="containsText" dxfId="258" priority="87" operator="containsText" text="NA/C">
      <formula>NOT(ISERROR(SEARCH("NA/C",C54)))</formula>
    </cfRule>
  </conditionalFormatting>
  <conditionalFormatting sqref="C56">
    <cfRule type="containsText" dxfId="257"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6" priority="45" operator="equal">
      <formula>"C/N"</formula>
    </cfRule>
  </conditionalFormatting>
  <conditionalFormatting sqref="C62:C67">
    <cfRule type="cellIs" dxfId="255" priority="78" operator="equal">
      <formula>"C/N"</formula>
    </cfRule>
  </conditionalFormatting>
  <conditionalFormatting sqref="C64:C68">
    <cfRule type="containsText" dxfId="254" priority="43" operator="containsText" text="NA/C">
      <formula>NOT(ISERROR(SEARCH("NA/C",C64)))</formula>
    </cfRule>
  </conditionalFormatting>
  <conditionalFormatting sqref="C73">
    <cfRule type="cellIs" dxfId="253" priority="74" operator="equal">
      <formula>"C/N"</formula>
    </cfRule>
  </conditionalFormatting>
  <conditionalFormatting sqref="C74:C75">
    <cfRule type="containsText" dxfId="252" priority="41" operator="containsText" text="NA/C">
      <formula>NOT(ISERROR(SEARCH("NA/C",C74)))</formula>
    </cfRule>
  </conditionalFormatting>
  <conditionalFormatting sqref="C76:C77">
    <cfRule type="cellIs" dxfId="251" priority="69" operator="equal">
      <formula>"C/N"</formula>
    </cfRule>
  </conditionalFormatting>
  <conditionalFormatting sqref="C82:C83">
    <cfRule type="containsText" dxfId="250" priority="66" operator="containsText" text="C/N">
      <formula>NOT(ISERROR(SEARCH("C/N",C82)))</formula>
    </cfRule>
  </conditionalFormatting>
  <conditionalFormatting sqref="C85:C90">
    <cfRule type="cellIs" dxfId="249" priority="64" operator="equal">
      <formula>"C/N"</formula>
    </cfRule>
  </conditionalFormatting>
  <conditionalFormatting sqref="C93:C94">
    <cfRule type="cellIs" dxfId="248" priority="61" operator="equal">
      <formula>"C/N"</formula>
    </cfRule>
  </conditionalFormatting>
  <conditionalFormatting sqref="C96:C97">
    <cfRule type="cellIs" dxfId="247" priority="58" operator="equal">
      <formula>"C/N"</formula>
    </cfRule>
  </conditionalFormatting>
  <conditionalFormatting sqref="C99:C100">
    <cfRule type="cellIs" dxfId="246" priority="56" operator="equal">
      <formula>"C/N"</formula>
    </cfRule>
  </conditionalFormatting>
  <conditionalFormatting sqref="C103">
    <cfRule type="cellIs" dxfId="245" priority="7" operator="equal">
      <formula>"C/N"</formula>
    </cfRule>
  </conditionalFormatting>
  <conditionalFormatting sqref="C105:C108">
    <cfRule type="cellIs" dxfId="244" priority="53" operator="equal">
      <formula>"C/N"</formula>
    </cfRule>
  </conditionalFormatting>
  <conditionalFormatting sqref="D4:E10 D12:E13 D15:E26 D28:E28 D30:E35 D37:E49 D51:E60 D62:E64 D66:E68 D70:E70 D73:E77 D79:E83 D85:E90 D93:E94 D96:E97 D99:E100 D105:E108">
    <cfRule type="cellIs" dxfId="243" priority="132" operator="equal">
      <formula>"S"</formula>
    </cfRule>
    <cfRule type="cellIs" dxfId="242" priority="127" operator="equal">
      <formula>" "</formula>
    </cfRule>
    <cfRule type="cellIs" dxfId="241" priority="128" operator="equal">
      <formula>"N"</formula>
    </cfRule>
    <cfRule type="cellIs" dxfId="240" priority="129" operator="equal">
      <formula>"-"</formula>
    </cfRule>
    <cfRule type="cellIs" dxfId="239" priority="130" operator="equal">
      <formula>"X "</formula>
    </cfRule>
    <cfRule type="cellIs" dxfId="238" priority="131" operator="equal">
      <formula>"X"</formula>
    </cfRule>
  </conditionalFormatting>
  <conditionalFormatting sqref="D103:E103">
    <cfRule type="cellIs" dxfId="237" priority="11" operator="equal">
      <formula>"X "</formula>
    </cfRule>
    <cfRule type="cellIs" dxfId="236" priority="12" operator="equal">
      <formula>"X"</formula>
    </cfRule>
    <cfRule type="cellIs" dxfId="235" priority="8" operator="equal">
      <formula>" "</formula>
    </cfRule>
    <cfRule type="cellIs" dxfId="234" priority="13" operator="equal">
      <formula>"S"</formula>
    </cfRule>
    <cfRule type="cellIs" dxfId="233" priority="9" operator="equal">
      <formula>"N"</formula>
    </cfRule>
    <cfRule type="cellIs" dxfId="232" priority="10" operator="equal">
      <formula>"-"</formula>
    </cfRule>
  </conditionalFormatting>
  <conditionalFormatting sqref="F4">
    <cfRule type="containsText" dxfId="231"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0" priority="16" operator="containsText" text="SALUTE STRUTTURA">
      <formula>NOT(ISERROR(SEARCH("SALUTE STRUTTURA",F5)))</formula>
    </cfRule>
  </conditionalFormatting>
  <conditionalFormatting sqref="F12">
    <cfRule type="containsText" dxfId="229" priority="90" operator="containsText" text="H Locali">
      <formula>NOT(ISERROR(SEARCH("H Locali",F12)))</formula>
    </cfRule>
  </conditionalFormatting>
  <conditionalFormatting sqref="F17">
    <cfRule type="containsText" dxfId="228"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21" operator="equal">
      <formula>"ASCENSORE"</formula>
    </cfRule>
  </conditionalFormatting>
  <conditionalFormatting sqref="F31">
    <cfRule type="containsText" dxfId="221"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107" operator="containsText" text="(colonna P verde  se esiste percorso misto)">
      <formula>NOT(ISERROR(SEARCH("(colonna P verde  se esiste percorso misto)",F32)))</formula>
    </cfRule>
  </conditionalFormatting>
  <conditionalFormatting sqref="F33">
    <cfRule type="containsText" dxfId="219"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7" priority="31" operator="containsText" text="PORTA SEDE">
      <formula>NOT(ISERROR(SEARCH("PORTA SEDE",F42)))</formula>
    </cfRule>
  </conditionalFormatting>
  <conditionalFormatting sqref="F44">
    <cfRule type="containsText" dxfId="216"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5"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4"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3"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2"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0" priority="25" operator="containsText" text="SI/NO">
      <formula>NOT(ISERROR(SEARCH("SI/NO",F57)))</formula>
    </cfRule>
  </conditionalFormatting>
  <conditionalFormatting sqref="F63">
    <cfRule type="containsText" dxfId="209"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8" priority="77" operator="containsText" text="Descrizione Parapetti">
      <formula>NOT(ISERROR(SEARCH("Descrizione Parapetti",F64)))</formula>
    </cfRule>
  </conditionalFormatting>
  <conditionalFormatting sqref="F73">
    <cfRule type="containsText" dxfId="207"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6"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5"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4"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3"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2" priority="18" operator="equal">
      <formula>"TENDE"</formula>
    </cfRule>
  </conditionalFormatting>
  <conditionalFormatting sqref="F82:F83">
    <cfRule type="containsText" dxfId="201"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0" priority="17" operator="containsText" text="PERSIANE/TAPPARELLE">
      <formula>NOT(ISERROR(SEARCH("PERSIANE/TAPPARELLE",F83)))</formula>
    </cfRule>
  </conditionalFormatting>
  <conditionalFormatting sqref="F87">
    <cfRule type="containsText" dxfId="199"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8"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7" priority="60" operator="containsText" text="Presente/ Non presente a.c.s.">
      <formula>NOT(ISERROR(SEARCH("Presente/ Non presente a.c.s.",F93)))</formula>
    </cfRule>
  </conditionalFormatting>
  <conditionalFormatting sqref="F94">
    <cfRule type="containsText" dxfId="196"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5" priority="26" operator="containsText" text="NUMERO BAGNI">
      <formula>NOT(ISERROR(SEARCH("NUMERO BAGNI",F97)))</formula>
    </cfRule>
  </conditionalFormatting>
  <conditionalFormatting sqref="F103">
    <cfRule type="containsText" dxfId="194" priority="6" operator="containsText" text="Presente/ Non presente a.c.s.">
      <formula>NOT(ISERROR(SEARCH("Presente/ Non presente a.c.s.",F103)))</formula>
    </cfRule>
    <cfRule type="containsText" dxfId="193"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D66:E68 D62:E64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C54 C68</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C62:C63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18" zoomScale="115" zoomScaleNormal="100" zoomScaleSheetLayoutView="115"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23" t="s">
        <v>408</v>
      </c>
      <c r="C1" s="224"/>
      <c r="D1" s="224"/>
      <c r="E1" s="224"/>
      <c r="F1" s="224"/>
      <c r="G1" s="224"/>
      <c r="H1" s="224"/>
      <c r="I1" s="224"/>
      <c r="J1" s="224"/>
      <c r="K1" s="224"/>
      <c r="L1" s="225"/>
    </row>
    <row r="2" spans="1:12" ht="16.5" customHeight="1" x14ac:dyDescent="0.3">
      <c r="A2" s="28" t="s">
        <v>409</v>
      </c>
      <c r="B2" s="234" t="s">
        <v>410</v>
      </c>
      <c r="C2" s="234"/>
      <c r="D2" s="234"/>
      <c r="E2" s="234"/>
      <c r="F2" s="234"/>
      <c r="G2" s="234"/>
      <c r="H2" s="234"/>
      <c r="I2" s="234"/>
      <c r="J2" s="234"/>
      <c r="K2" s="234"/>
      <c r="L2" s="234"/>
    </row>
    <row r="3" spans="1:12" x14ac:dyDescent="0.3">
      <c r="B3" s="235"/>
      <c r="C3" s="235"/>
      <c r="D3" s="235"/>
      <c r="E3" s="235"/>
      <c r="F3" s="235"/>
      <c r="G3" s="235"/>
      <c r="H3" s="235"/>
      <c r="I3" s="235"/>
      <c r="J3" s="235"/>
      <c r="K3" s="235"/>
      <c r="L3" s="235"/>
    </row>
    <row r="5" spans="1:12" x14ac:dyDescent="0.3">
      <c r="A5" s="29" t="s">
        <v>411</v>
      </c>
      <c r="B5" s="29" t="s">
        <v>412</v>
      </c>
      <c r="C5" s="227" t="s">
        <v>413</v>
      </c>
      <c r="D5" s="227"/>
      <c r="E5" s="227"/>
      <c r="F5" s="227"/>
      <c r="G5" s="227"/>
      <c r="H5" s="227"/>
      <c r="I5" s="227"/>
      <c r="J5" s="227"/>
      <c r="K5" s="227"/>
      <c r="L5" s="227"/>
    </row>
    <row r="6" spans="1:12" x14ac:dyDescent="0.3">
      <c r="A6" s="27">
        <v>0</v>
      </c>
      <c r="B6" s="30" t="s">
        <v>414</v>
      </c>
      <c r="C6" s="230" t="s">
        <v>415</v>
      </c>
      <c r="D6" s="230"/>
      <c r="E6" s="230"/>
      <c r="F6" s="230"/>
      <c r="G6" s="230"/>
      <c r="H6" s="230"/>
      <c r="I6" s="230"/>
      <c r="J6" s="230"/>
      <c r="K6" s="230"/>
      <c r="L6" s="230"/>
    </row>
    <row r="7" spans="1:12" ht="21.75" customHeight="1" x14ac:dyDescent="0.3">
      <c r="A7" s="31">
        <v>1</v>
      </c>
      <c r="B7" s="32" t="s">
        <v>416</v>
      </c>
      <c r="C7" s="231" t="s">
        <v>417</v>
      </c>
      <c r="D7" s="231"/>
      <c r="E7" s="231"/>
      <c r="F7" s="231"/>
      <c r="G7" s="231"/>
      <c r="H7" s="231"/>
      <c r="I7" s="231"/>
      <c r="J7" s="231"/>
      <c r="K7" s="231"/>
      <c r="L7" s="231"/>
    </row>
    <row r="8" spans="1:12" ht="27" customHeight="1" x14ac:dyDescent="0.3">
      <c r="A8" s="33">
        <v>2</v>
      </c>
      <c r="B8" s="34" t="s">
        <v>418</v>
      </c>
      <c r="C8" s="228" t="s">
        <v>419</v>
      </c>
      <c r="D8" s="228"/>
      <c r="E8" s="228"/>
      <c r="F8" s="228"/>
      <c r="G8" s="228"/>
      <c r="H8" s="228"/>
      <c r="I8" s="228"/>
      <c r="J8" s="228"/>
      <c r="K8" s="228"/>
      <c r="L8" s="228"/>
    </row>
    <row r="9" spans="1:12" ht="25.5" customHeight="1" x14ac:dyDescent="0.3">
      <c r="A9" s="35">
        <v>3</v>
      </c>
      <c r="B9" s="36" t="s">
        <v>420</v>
      </c>
      <c r="C9" s="221" t="s">
        <v>421</v>
      </c>
      <c r="D9" s="221"/>
      <c r="E9" s="221"/>
      <c r="F9" s="221"/>
      <c r="G9" s="221"/>
      <c r="H9" s="221"/>
      <c r="I9" s="221"/>
      <c r="J9" s="221"/>
      <c r="K9" s="221"/>
      <c r="L9" s="221"/>
    </row>
    <row r="10" spans="1:12" x14ac:dyDescent="0.3">
      <c r="A10" s="37">
        <v>4</v>
      </c>
      <c r="B10" s="38" t="s">
        <v>422</v>
      </c>
      <c r="C10" s="232" t="s">
        <v>423</v>
      </c>
      <c r="D10" s="232"/>
      <c r="E10" s="232"/>
      <c r="F10" s="232"/>
      <c r="G10" s="232"/>
      <c r="H10" s="232"/>
      <c r="I10" s="232"/>
      <c r="J10" s="232"/>
      <c r="K10" s="232"/>
      <c r="L10" s="232"/>
    </row>
    <row r="12" spans="1:12" x14ac:dyDescent="0.3">
      <c r="A12" s="28" t="s">
        <v>424</v>
      </c>
      <c r="B12" s="229" t="s">
        <v>1712</v>
      </c>
      <c r="C12" s="229"/>
      <c r="D12" s="229"/>
      <c r="E12" s="229"/>
      <c r="F12" s="229"/>
      <c r="G12" s="229"/>
      <c r="H12" s="229"/>
      <c r="I12" s="229"/>
      <c r="J12" s="229"/>
      <c r="K12" s="229"/>
      <c r="L12" s="229"/>
    </row>
    <row r="14" spans="1:12" x14ac:dyDescent="0.3">
      <c r="A14" s="29" t="s">
        <v>425</v>
      </c>
      <c r="B14" s="29" t="s">
        <v>412</v>
      </c>
      <c r="C14" s="227" t="s">
        <v>413</v>
      </c>
      <c r="D14" s="227"/>
      <c r="E14" s="227"/>
      <c r="F14" s="227"/>
      <c r="G14" s="227"/>
      <c r="H14" s="227"/>
      <c r="I14" s="227"/>
      <c r="J14" s="227"/>
      <c r="K14" s="227"/>
      <c r="L14" s="227"/>
    </row>
    <row r="15" spans="1:12" ht="24" customHeight="1" x14ac:dyDescent="0.3">
      <c r="A15" s="226">
        <v>1</v>
      </c>
      <c r="B15" s="233" t="s">
        <v>416</v>
      </c>
      <c r="C15" s="231" t="s">
        <v>426</v>
      </c>
      <c r="D15" s="231"/>
      <c r="E15" s="231"/>
      <c r="F15" s="231"/>
      <c r="G15" s="231"/>
      <c r="H15" s="231"/>
      <c r="I15" s="231"/>
      <c r="J15" s="231"/>
      <c r="K15" s="231"/>
      <c r="L15" s="231"/>
    </row>
    <row r="16" spans="1:12" x14ac:dyDescent="0.3">
      <c r="A16" s="226"/>
      <c r="B16" s="233"/>
      <c r="C16" s="231"/>
      <c r="D16" s="231"/>
      <c r="E16" s="231"/>
      <c r="F16" s="231"/>
      <c r="G16" s="231"/>
      <c r="H16" s="231"/>
      <c r="I16" s="231"/>
      <c r="J16" s="231"/>
      <c r="K16" s="231"/>
      <c r="L16" s="231"/>
    </row>
    <row r="17" spans="1:12" ht="39" customHeight="1" x14ac:dyDescent="0.3">
      <c r="A17" s="33">
        <v>2</v>
      </c>
      <c r="B17" s="34" t="s">
        <v>418</v>
      </c>
      <c r="C17" s="228" t="s">
        <v>427</v>
      </c>
      <c r="D17" s="228"/>
      <c r="E17" s="228"/>
      <c r="F17" s="228"/>
      <c r="G17" s="228"/>
      <c r="H17" s="228"/>
      <c r="I17" s="228"/>
      <c r="J17" s="228"/>
      <c r="K17" s="228"/>
      <c r="L17" s="228"/>
    </row>
    <row r="18" spans="1:12" ht="45" customHeight="1" x14ac:dyDescent="0.3">
      <c r="A18" s="35">
        <v>3</v>
      </c>
      <c r="B18" s="36" t="s">
        <v>420</v>
      </c>
      <c r="C18" s="221" t="s">
        <v>428</v>
      </c>
      <c r="D18" s="221"/>
      <c r="E18" s="221"/>
      <c r="F18" s="221"/>
      <c r="G18" s="221"/>
      <c r="H18" s="221"/>
      <c r="I18" s="221"/>
      <c r="J18" s="221"/>
      <c r="K18" s="221"/>
      <c r="L18" s="221"/>
    </row>
    <row r="19" spans="1:12" ht="44.25" customHeight="1" x14ac:dyDescent="0.3">
      <c r="A19" s="37">
        <v>4</v>
      </c>
      <c r="B19" s="38" t="s">
        <v>422</v>
      </c>
      <c r="C19" s="222" t="s">
        <v>429</v>
      </c>
      <c r="D19" s="222"/>
      <c r="E19" s="222"/>
      <c r="F19" s="222"/>
      <c r="G19" s="222"/>
      <c r="H19" s="222"/>
      <c r="I19" s="222"/>
      <c r="J19" s="222"/>
      <c r="K19" s="222"/>
      <c r="L19" s="222"/>
    </row>
    <row r="20" spans="1:12" ht="30.75" customHeight="1" x14ac:dyDescent="0.3"/>
    <row r="21" spans="1:12" ht="32.25" customHeight="1" x14ac:dyDescent="0.3"/>
    <row r="25" spans="1:12" x14ac:dyDescent="0.3">
      <c r="A25" s="43" t="s">
        <v>389</v>
      </c>
      <c r="B25" s="248" t="s">
        <v>1753</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101"/>
      <c r="D30" s="256" t="s">
        <v>1711</v>
      </c>
      <c r="E30" s="256"/>
      <c r="F30" s="256"/>
      <c r="G30" s="256"/>
      <c r="H30" s="256"/>
    </row>
    <row r="31" spans="1:12" x14ac:dyDescent="0.3">
      <c r="C31" s="111"/>
      <c r="D31" s="102"/>
      <c r="E31" s="103">
        <v>1</v>
      </c>
      <c r="F31" s="103">
        <v>2</v>
      </c>
      <c r="G31" s="103">
        <v>3</v>
      </c>
      <c r="H31" s="103">
        <v>4</v>
      </c>
    </row>
    <row r="32" spans="1:12" ht="21" customHeight="1" x14ac:dyDescent="0.3">
      <c r="C32" s="257" t="s">
        <v>390</v>
      </c>
      <c r="D32" s="104">
        <v>4</v>
      </c>
      <c r="E32" s="105">
        <v>4</v>
      </c>
      <c r="F32" s="105">
        <v>8</v>
      </c>
      <c r="G32" s="106">
        <v>12</v>
      </c>
      <c r="H32" s="106">
        <v>16</v>
      </c>
    </row>
    <row r="33" spans="1:12" ht="20.25" x14ac:dyDescent="0.3">
      <c r="C33" s="257"/>
      <c r="D33" s="103">
        <v>3</v>
      </c>
      <c r="E33" s="107">
        <v>3</v>
      </c>
      <c r="F33" s="108">
        <v>6</v>
      </c>
      <c r="G33" s="109">
        <v>9</v>
      </c>
      <c r="H33" s="109">
        <v>12</v>
      </c>
    </row>
    <row r="34" spans="1:12" ht="20.25" x14ac:dyDescent="0.3">
      <c r="C34" s="257"/>
      <c r="D34" s="103">
        <v>2</v>
      </c>
      <c r="E34" s="107">
        <v>2</v>
      </c>
      <c r="F34" s="108">
        <v>4</v>
      </c>
      <c r="G34" s="108">
        <v>6</v>
      </c>
      <c r="H34" s="108">
        <v>8</v>
      </c>
    </row>
    <row r="35" spans="1:12" ht="20.25" x14ac:dyDescent="0.3">
      <c r="C35" s="257"/>
      <c r="D35" s="103">
        <v>1</v>
      </c>
      <c r="E35" s="110">
        <v>1</v>
      </c>
      <c r="F35" s="107">
        <v>2</v>
      </c>
      <c r="G35" s="107">
        <v>3</v>
      </c>
      <c r="H35" s="108">
        <v>4</v>
      </c>
    </row>
    <row r="36" spans="1:12" x14ac:dyDescent="0.3">
      <c r="C36" s="257"/>
      <c r="D36" s="102">
        <v>0</v>
      </c>
      <c r="E36" s="258" t="s">
        <v>192</v>
      </c>
      <c r="F36" s="258"/>
      <c r="G36" s="258"/>
      <c r="H36" s="258"/>
    </row>
    <row r="40" spans="1:12" x14ac:dyDescent="0.3">
      <c r="A40" s="28" t="s">
        <v>392</v>
      </c>
      <c r="B40" s="26" t="s">
        <v>391</v>
      </c>
      <c r="C40" s="26"/>
      <c r="D40" s="26"/>
      <c r="E40" s="26"/>
      <c r="F40" s="26"/>
      <c r="G40" s="26"/>
      <c r="H40" s="26"/>
      <c r="I40" s="26"/>
      <c r="J40" s="26"/>
      <c r="K40" s="26"/>
      <c r="L40" s="26"/>
    </row>
    <row r="42" spans="1:12" x14ac:dyDescent="0.3">
      <c r="A42" s="244" t="s">
        <v>393</v>
      </c>
      <c r="B42" s="245"/>
      <c r="C42" s="244" t="s">
        <v>394</v>
      </c>
      <c r="D42" s="249"/>
      <c r="E42" s="249"/>
      <c r="F42" s="249"/>
      <c r="G42" s="249"/>
      <c r="H42" s="249"/>
      <c r="I42" s="249"/>
      <c r="J42" s="245"/>
      <c r="K42" s="39" t="s">
        <v>395</v>
      </c>
      <c r="L42" s="40"/>
    </row>
    <row r="43" spans="1:12" x14ac:dyDescent="0.3">
      <c r="A43" s="246" t="s">
        <v>396</v>
      </c>
      <c r="B43" s="247"/>
      <c r="C43" s="250"/>
      <c r="D43" s="251"/>
      <c r="E43" s="251"/>
      <c r="F43" s="251"/>
      <c r="G43" s="251"/>
      <c r="H43" s="251"/>
      <c r="I43" s="251"/>
      <c r="J43" s="252"/>
      <c r="K43" s="41"/>
      <c r="L43" s="42"/>
    </row>
    <row r="44" spans="1:12" ht="31.5" customHeight="1" x14ac:dyDescent="0.3">
      <c r="A44" s="240" t="s">
        <v>397</v>
      </c>
      <c r="B44" s="241"/>
      <c r="C44" s="253" t="s">
        <v>398</v>
      </c>
      <c r="D44" s="254"/>
      <c r="E44" s="254"/>
      <c r="F44" s="254"/>
      <c r="G44" s="254"/>
      <c r="H44" s="254"/>
      <c r="I44" s="254"/>
      <c r="J44" s="255"/>
      <c r="K44" s="259" t="s">
        <v>399</v>
      </c>
      <c r="L44" s="260"/>
    </row>
    <row r="45" spans="1:12" ht="37.5" customHeight="1" x14ac:dyDescent="0.3">
      <c r="A45" s="242" t="s">
        <v>400</v>
      </c>
      <c r="B45" s="243"/>
      <c r="C45" s="253" t="s">
        <v>401</v>
      </c>
      <c r="D45" s="254"/>
      <c r="E45" s="254"/>
      <c r="F45" s="254"/>
      <c r="G45" s="254"/>
      <c r="H45" s="254"/>
      <c r="I45" s="254"/>
      <c r="J45" s="255"/>
      <c r="K45" s="259" t="s">
        <v>399</v>
      </c>
      <c r="L45" s="260"/>
    </row>
    <row r="46" spans="1:12" ht="33" customHeight="1" x14ac:dyDescent="0.3">
      <c r="A46" s="238" t="s">
        <v>402</v>
      </c>
      <c r="B46" s="239"/>
      <c r="C46" s="253" t="s">
        <v>403</v>
      </c>
      <c r="D46" s="254"/>
      <c r="E46" s="254"/>
      <c r="F46" s="254"/>
      <c r="G46" s="254"/>
      <c r="H46" s="254"/>
      <c r="I46" s="254"/>
      <c r="J46" s="255"/>
      <c r="K46" s="259" t="s">
        <v>404</v>
      </c>
      <c r="L46" s="260"/>
    </row>
    <row r="47" spans="1:12" ht="31.5" customHeight="1" x14ac:dyDescent="0.3">
      <c r="A47" s="236" t="s">
        <v>405</v>
      </c>
      <c r="B47" s="237"/>
      <c r="C47" s="253" t="s">
        <v>406</v>
      </c>
      <c r="D47" s="254"/>
      <c r="E47" s="254"/>
      <c r="F47" s="254"/>
      <c r="G47" s="254"/>
      <c r="H47" s="254"/>
      <c r="I47" s="254"/>
      <c r="J47" s="255"/>
      <c r="K47" s="259" t="s">
        <v>407</v>
      </c>
      <c r="L47" s="26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60" zoomScale="160" zoomScaleNormal="115" zoomScaleSheetLayoutView="16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4" t="s">
        <v>457</v>
      </c>
      <c r="C1" s="274"/>
      <c r="D1" s="274"/>
      <c r="E1" s="274"/>
      <c r="F1" s="274"/>
      <c r="G1" s="274"/>
      <c r="H1" s="275"/>
    </row>
    <row r="2" spans="1:8" x14ac:dyDescent="0.3">
      <c r="A2" s="152">
        <v>1</v>
      </c>
      <c r="B2" s="276" t="s">
        <v>6</v>
      </c>
      <c r="C2" s="277"/>
      <c r="D2" s="277"/>
      <c r="E2" s="277"/>
      <c r="F2" s="277"/>
      <c r="G2" s="277"/>
      <c r="H2" s="277"/>
    </row>
    <row r="3" spans="1:8" ht="17.25" customHeight="1" x14ac:dyDescent="0.3">
      <c r="A3" s="272" t="s">
        <v>430</v>
      </c>
      <c r="B3" s="273" t="s">
        <v>436</v>
      </c>
      <c r="C3" s="272" t="s">
        <v>431</v>
      </c>
      <c r="D3" s="272" t="s">
        <v>432</v>
      </c>
      <c r="E3" s="272" t="s">
        <v>433</v>
      </c>
      <c r="F3" s="272"/>
      <c r="G3" s="272"/>
      <c r="H3" s="272" t="s">
        <v>437</v>
      </c>
    </row>
    <row r="4" spans="1:8" ht="19.5" customHeight="1" x14ac:dyDescent="0.3">
      <c r="A4" s="272"/>
      <c r="B4" s="273"/>
      <c r="C4" s="272"/>
      <c r="D4" s="272"/>
      <c r="E4" s="130" t="s">
        <v>4</v>
      </c>
      <c r="F4" s="130" t="s">
        <v>434</v>
      </c>
      <c r="G4" s="130" t="s">
        <v>435</v>
      </c>
      <c r="H4" s="272"/>
    </row>
    <row r="5" spans="1:8" ht="48.75" customHeight="1" x14ac:dyDescent="0.3">
      <c r="A5" s="133" t="s">
        <v>438</v>
      </c>
      <c r="B5" s="153" t="s">
        <v>439</v>
      </c>
      <c r="C5" s="133" t="s">
        <v>455</v>
      </c>
      <c r="D5" s="133" t="s">
        <v>440</v>
      </c>
      <c r="E5" s="134">
        <v>1</v>
      </c>
      <c r="F5" s="134">
        <v>1</v>
      </c>
      <c r="G5" s="134">
        <f>E5*F5</f>
        <v>1</v>
      </c>
      <c r="H5" s="24"/>
    </row>
    <row r="6" spans="1:8" ht="38.25" x14ac:dyDescent="0.3">
      <c r="A6" s="133" t="s">
        <v>441</v>
      </c>
      <c r="B6" s="153" t="s">
        <v>439</v>
      </c>
      <c r="C6" s="133" t="s">
        <v>442</v>
      </c>
      <c r="D6" s="133" t="s">
        <v>443</v>
      </c>
      <c r="E6" s="134">
        <v>1</v>
      </c>
      <c r="F6" s="134">
        <v>1</v>
      </c>
      <c r="G6" s="134">
        <f t="shared" ref="G6:G9" si="0">E6*F6</f>
        <v>1</v>
      </c>
      <c r="H6" s="157"/>
    </row>
    <row r="7" spans="1:8" x14ac:dyDescent="0.3">
      <c r="A7" s="263" t="s">
        <v>444</v>
      </c>
      <c r="B7" s="263" t="s">
        <v>439</v>
      </c>
      <c r="C7" s="263" t="s">
        <v>460</v>
      </c>
      <c r="D7" s="263" t="s">
        <v>461</v>
      </c>
      <c r="E7" s="261">
        <v>1</v>
      </c>
      <c r="F7" s="261">
        <v>1</v>
      </c>
      <c r="G7" s="261">
        <f t="shared" ref="G7" si="1">E7*F7</f>
        <v>1</v>
      </c>
      <c r="H7" s="158"/>
    </row>
    <row r="8" spans="1:8" x14ac:dyDescent="0.3">
      <c r="A8" s="264"/>
      <c r="B8" s="264"/>
      <c r="C8" s="264"/>
      <c r="D8" s="264"/>
      <c r="E8" s="262"/>
      <c r="F8" s="262"/>
      <c r="G8" s="262"/>
      <c r="H8" s="143" t="s">
        <v>1814</v>
      </c>
    </row>
    <row r="9" spans="1:8" ht="63.75" x14ac:dyDescent="0.3">
      <c r="A9" s="155" t="s">
        <v>1715</v>
      </c>
      <c r="B9" s="154" t="s">
        <v>439</v>
      </c>
      <c r="C9" s="139" t="s">
        <v>462</v>
      </c>
      <c r="D9" s="139" t="s">
        <v>445</v>
      </c>
      <c r="E9" s="134">
        <v>1</v>
      </c>
      <c r="F9" s="134">
        <v>1</v>
      </c>
      <c r="G9" s="134">
        <f t="shared" si="0"/>
        <v>1</v>
      </c>
      <c r="H9" s="147" t="s">
        <v>1714</v>
      </c>
    </row>
    <row r="10" spans="1:8" x14ac:dyDescent="0.3">
      <c r="A10" s="265" t="s">
        <v>446</v>
      </c>
      <c r="B10" s="270" t="s">
        <v>439</v>
      </c>
      <c r="C10" s="263" t="s">
        <v>1702</v>
      </c>
      <c r="D10" s="263" t="s">
        <v>447</v>
      </c>
      <c r="E10" s="261">
        <v>1</v>
      </c>
      <c r="F10" s="261">
        <v>1</v>
      </c>
      <c r="G10" s="266">
        <f>E10*F10</f>
        <v>1</v>
      </c>
      <c r="H10" s="160" t="s">
        <v>1773</v>
      </c>
    </row>
    <row r="11" spans="1:8" x14ac:dyDescent="0.3">
      <c r="A11" s="265"/>
      <c r="B11" s="279"/>
      <c r="C11" s="269"/>
      <c r="D11" s="269"/>
      <c r="E11" s="268"/>
      <c r="F11" s="268"/>
      <c r="G11" s="268"/>
      <c r="H11" s="147" t="s">
        <v>1727</v>
      </c>
    </row>
    <row r="12" spans="1:8" x14ac:dyDescent="0.3">
      <c r="A12" s="265"/>
      <c r="B12" s="271"/>
      <c r="C12" s="264"/>
      <c r="D12" s="264"/>
      <c r="E12" s="262"/>
      <c r="F12" s="262"/>
      <c r="G12" s="262"/>
      <c r="H12" s="148"/>
    </row>
    <row r="13" spans="1:8" x14ac:dyDescent="0.3">
      <c r="A13" s="280" t="s">
        <v>448</v>
      </c>
      <c r="B13" s="281" t="s">
        <v>439</v>
      </c>
      <c r="C13" s="284" t="s">
        <v>564</v>
      </c>
      <c r="D13" s="284" t="s">
        <v>449</v>
      </c>
      <c r="E13" s="261">
        <v>1</v>
      </c>
      <c r="F13" s="261">
        <v>1</v>
      </c>
      <c r="G13" s="266">
        <f t="shared" ref="G13" si="2">E13*F13</f>
        <v>1</v>
      </c>
      <c r="H13" s="144" t="s">
        <v>1720</v>
      </c>
    </row>
    <row r="14" spans="1:8" x14ac:dyDescent="0.3">
      <c r="A14" s="280"/>
      <c r="B14" s="282"/>
      <c r="C14" s="285"/>
      <c r="D14" s="285"/>
      <c r="E14" s="268"/>
      <c r="F14" s="268"/>
      <c r="G14" s="278"/>
      <c r="H14" s="150" t="s">
        <v>1797</v>
      </c>
    </row>
    <row r="15" spans="1:8" x14ac:dyDescent="0.3">
      <c r="A15" s="280"/>
      <c r="B15" s="283"/>
      <c r="C15" s="286"/>
      <c r="D15" s="286"/>
      <c r="E15" s="262"/>
      <c r="F15" s="262"/>
      <c r="G15" s="267"/>
      <c r="H15" s="151" t="s">
        <v>1757</v>
      </c>
    </row>
    <row r="16" spans="1:8" ht="51" x14ac:dyDescent="0.3">
      <c r="A16" s="133" t="s">
        <v>450</v>
      </c>
      <c r="B16" s="153" t="s">
        <v>439</v>
      </c>
      <c r="C16" s="133" t="s">
        <v>1703</v>
      </c>
      <c r="D16" s="133" t="s">
        <v>1704</v>
      </c>
      <c r="E16" s="134">
        <v>1</v>
      </c>
      <c r="F16" s="134">
        <v>1</v>
      </c>
      <c r="G16" s="134">
        <f t="shared" ref="G16" si="3">E16*F16</f>
        <v>1</v>
      </c>
      <c r="H16" s="149" t="s">
        <v>1860</v>
      </c>
    </row>
    <row r="17" spans="1:8" ht="38.25" x14ac:dyDescent="0.3">
      <c r="A17" s="133" t="s">
        <v>451</v>
      </c>
      <c r="B17" s="153" t="s">
        <v>439</v>
      </c>
      <c r="C17" s="133" t="s">
        <v>456</v>
      </c>
      <c r="D17" s="133" t="s">
        <v>452</v>
      </c>
      <c r="E17" s="134">
        <v>1</v>
      </c>
      <c r="F17" s="134">
        <v>1</v>
      </c>
      <c r="G17" s="134">
        <f t="shared" ref="G17:G22" si="4">E17*F17</f>
        <v>1</v>
      </c>
      <c r="H17" s="135" t="s">
        <v>565</v>
      </c>
    </row>
    <row r="18" spans="1:8" ht="25.5" x14ac:dyDescent="0.3">
      <c r="A18" s="265" t="s">
        <v>453</v>
      </c>
      <c r="B18" s="270" t="s">
        <v>439</v>
      </c>
      <c r="C18" s="263" t="s">
        <v>459</v>
      </c>
      <c r="D18" s="263" t="s">
        <v>454</v>
      </c>
      <c r="E18" s="261">
        <v>1</v>
      </c>
      <c r="F18" s="261">
        <v>1</v>
      </c>
      <c r="G18" s="261">
        <f>E18*F18</f>
        <v>1</v>
      </c>
      <c r="H18" s="135" t="s">
        <v>1786</v>
      </c>
    </row>
    <row r="19" spans="1:8" x14ac:dyDescent="0.3">
      <c r="A19" s="265"/>
      <c r="B19" s="271"/>
      <c r="C19" s="264"/>
      <c r="D19" s="264"/>
      <c r="E19" s="262"/>
      <c r="F19" s="262"/>
      <c r="G19" s="262"/>
      <c r="H19" s="139" t="s">
        <v>1812</v>
      </c>
    </row>
    <row r="20" spans="1:8" ht="39" x14ac:dyDescent="0.3">
      <c r="A20" s="265" t="s">
        <v>463</v>
      </c>
      <c r="B20" s="270" t="s">
        <v>439</v>
      </c>
      <c r="C20" s="162" t="s">
        <v>1824</v>
      </c>
      <c r="D20" s="263" t="s">
        <v>464</v>
      </c>
      <c r="E20" s="261">
        <v>1</v>
      </c>
      <c r="F20" s="261">
        <v>1</v>
      </c>
      <c r="G20" s="266">
        <f>E20*F20</f>
        <v>1</v>
      </c>
      <c r="H20" s="139" t="s">
        <v>1805</v>
      </c>
    </row>
    <row r="21" spans="1:8" ht="38.25" x14ac:dyDescent="0.3">
      <c r="A21" s="265"/>
      <c r="B21" s="271"/>
      <c r="C21" s="161" t="s">
        <v>1825</v>
      </c>
      <c r="D21" s="264"/>
      <c r="E21" s="262"/>
      <c r="F21" s="262"/>
      <c r="G21" s="267"/>
      <c r="H21" s="151" t="s">
        <v>1760</v>
      </c>
    </row>
    <row r="22" spans="1:8" ht="51" x14ac:dyDescent="0.3">
      <c r="A22" s="133" t="s">
        <v>465</v>
      </c>
      <c r="B22" s="153" t="s">
        <v>439</v>
      </c>
      <c r="C22" s="133"/>
      <c r="D22" s="135" t="s">
        <v>1861</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1862</v>
      </c>
    </row>
    <row r="24" spans="1:8" x14ac:dyDescent="0.3">
      <c r="A24" s="152">
        <v>2</v>
      </c>
      <c r="B24" s="276" t="s">
        <v>344</v>
      </c>
      <c r="C24" s="277"/>
      <c r="D24" s="277"/>
      <c r="E24" s="277"/>
      <c r="F24" s="277"/>
      <c r="G24" s="277"/>
      <c r="H24" s="277"/>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76" t="s">
        <v>470</v>
      </c>
      <c r="C26" s="277"/>
      <c r="D26" s="277"/>
      <c r="E26" s="277"/>
      <c r="F26" s="277"/>
      <c r="G26" s="277"/>
      <c r="H26" s="277"/>
    </row>
    <row r="27" spans="1:8" ht="63.75" x14ac:dyDescent="0.3">
      <c r="A27" s="133" t="s">
        <v>1700</v>
      </c>
      <c r="B27" s="153" t="s">
        <v>439</v>
      </c>
      <c r="C27" s="133" t="s">
        <v>471</v>
      </c>
      <c r="D27" s="133" t="s">
        <v>478</v>
      </c>
      <c r="E27" s="134">
        <v>1</v>
      </c>
      <c r="F27" s="134">
        <v>1</v>
      </c>
      <c r="G27" s="134">
        <f t="shared" ref="G27" si="7">E27*F27</f>
        <v>1</v>
      </c>
      <c r="H27" s="133" t="s">
        <v>1738</v>
      </c>
    </row>
    <row r="28" spans="1:8" ht="114.75" x14ac:dyDescent="0.3">
      <c r="A28" s="133" t="s">
        <v>479</v>
      </c>
      <c r="B28" s="153" t="s">
        <v>439</v>
      </c>
      <c r="C28" s="133" t="s">
        <v>480</v>
      </c>
      <c r="D28" s="133" t="s">
        <v>1863</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1467</v>
      </c>
      <c r="E30" s="134">
        <v>1</v>
      </c>
      <c r="F30" s="134">
        <v>1</v>
      </c>
      <c r="G30" s="134">
        <f t="shared" ref="G30" si="9">E30*F30</f>
        <v>1</v>
      </c>
      <c r="H30" s="135" t="s">
        <v>1736</v>
      </c>
    </row>
    <row r="31" spans="1:8" x14ac:dyDescent="0.3">
      <c r="A31" s="152">
        <v>5</v>
      </c>
      <c r="B31" s="276" t="s">
        <v>476</v>
      </c>
      <c r="C31" s="277"/>
      <c r="D31" s="277"/>
      <c r="E31" s="277"/>
      <c r="F31" s="277"/>
      <c r="G31" s="277"/>
      <c r="H31" s="277"/>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76" t="s">
        <v>492</v>
      </c>
      <c r="C36" s="277"/>
      <c r="D36" s="277"/>
      <c r="E36" s="277"/>
      <c r="F36" s="277"/>
      <c r="G36" s="277"/>
      <c r="H36" s="277"/>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1</v>
      </c>
      <c r="F43" s="134">
        <v>1</v>
      </c>
      <c r="G43" s="134">
        <f t="shared" si="13"/>
        <v>1</v>
      </c>
      <c r="H43" s="133" t="s">
        <v>1744</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76" t="s">
        <v>517</v>
      </c>
      <c r="C45" s="277"/>
      <c r="D45" s="277"/>
      <c r="E45" s="277"/>
      <c r="F45" s="277"/>
      <c r="G45" s="277"/>
      <c r="H45" s="277"/>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76" t="s">
        <v>529</v>
      </c>
      <c r="C48" s="277"/>
      <c r="D48" s="277"/>
      <c r="E48" s="277"/>
      <c r="F48" s="277"/>
      <c r="G48" s="277"/>
      <c r="H48" s="277"/>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586</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ht="25.5" x14ac:dyDescent="0.3">
      <c r="A53" s="133" t="s">
        <v>527</v>
      </c>
      <c r="B53" s="153" t="s">
        <v>439</v>
      </c>
      <c r="C53" s="133" t="s">
        <v>475</v>
      </c>
      <c r="D53" s="133" t="s">
        <v>538</v>
      </c>
      <c r="E53" s="134">
        <v>1</v>
      </c>
      <c r="F53" s="134">
        <v>1</v>
      </c>
      <c r="G53" s="134">
        <f t="shared" ref="G53" si="18">E53*F53</f>
        <v>1</v>
      </c>
      <c r="H53" s="135" t="s">
        <v>1736</v>
      </c>
    </row>
    <row r="54" spans="1:8" ht="51" x14ac:dyDescent="0.3">
      <c r="A54" s="133" t="s">
        <v>528</v>
      </c>
      <c r="B54" s="153" t="s">
        <v>439</v>
      </c>
      <c r="C54" s="133" t="s">
        <v>534</v>
      </c>
      <c r="D54" s="133" t="s">
        <v>538</v>
      </c>
      <c r="E54" s="134">
        <v>1</v>
      </c>
      <c r="F54" s="134">
        <v>1</v>
      </c>
      <c r="G54" s="134">
        <v>1</v>
      </c>
      <c r="H54" s="133"/>
    </row>
    <row r="55" spans="1:8" x14ac:dyDescent="0.3">
      <c r="A55" s="152">
        <v>9</v>
      </c>
      <c r="B55" s="276" t="s">
        <v>539</v>
      </c>
      <c r="C55" s="277"/>
      <c r="D55" s="277"/>
      <c r="E55" s="277"/>
      <c r="F55" s="277"/>
      <c r="G55" s="277"/>
      <c r="H55" s="277"/>
    </row>
    <row r="56" spans="1:8" ht="114" customHeight="1" x14ac:dyDescent="0.3">
      <c r="A56" s="133" t="s">
        <v>540</v>
      </c>
      <c r="B56" s="153" t="s">
        <v>501</v>
      </c>
      <c r="C56" s="133" t="s">
        <v>549</v>
      </c>
      <c r="D56" s="133" t="s">
        <v>558</v>
      </c>
      <c r="E56" s="134">
        <v>1</v>
      </c>
      <c r="F56" s="134">
        <v>1</v>
      </c>
      <c r="G56" s="134">
        <f t="shared" ref="G56:G57" si="19">E56*F56</f>
        <v>1</v>
      </c>
      <c r="H56" s="133"/>
    </row>
    <row r="57" spans="1:8" ht="25.5" x14ac:dyDescent="0.3">
      <c r="A57" s="133" t="s">
        <v>541</v>
      </c>
      <c r="B57" s="153" t="s">
        <v>439</v>
      </c>
      <c r="C57" s="133" t="s">
        <v>550</v>
      </c>
      <c r="D57" s="133" t="s">
        <v>538</v>
      </c>
      <c r="E57" s="134">
        <v>1</v>
      </c>
      <c r="F57" s="134">
        <v>1</v>
      </c>
      <c r="G57" s="134">
        <f t="shared" si="19"/>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1864</v>
      </c>
      <c r="E59" s="134">
        <v>1</v>
      </c>
      <c r="F59" s="134">
        <v>1</v>
      </c>
      <c r="G59" s="134">
        <f t="shared" ref="G59:G64" si="20">E59*F59</f>
        <v>1</v>
      </c>
      <c r="H59" s="135" t="s">
        <v>1802</v>
      </c>
    </row>
    <row r="60" spans="1:8" ht="91.5" customHeight="1" x14ac:dyDescent="0.3">
      <c r="A60" s="133" t="s">
        <v>544</v>
      </c>
      <c r="B60" s="153" t="s">
        <v>439</v>
      </c>
      <c r="C60" s="133" t="s">
        <v>553</v>
      </c>
      <c r="D60" s="133" t="s">
        <v>559</v>
      </c>
      <c r="E60" s="134">
        <v>1</v>
      </c>
      <c r="F60" s="134">
        <v>1</v>
      </c>
      <c r="G60" s="134">
        <f t="shared" si="20"/>
        <v>1</v>
      </c>
      <c r="H60" s="133"/>
    </row>
    <row r="61" spans="1:8" x14ac:dyDescent="0.3">
      <c r="A61" s="133" t="s">
        <v>545</v>
      </c>
      <c r="B61" s="153" t="s">
        <v>439</v>
      </c>
      <c r="C61" s="133" t="s">
        <v>554</v>
      </c>
      <c r="D61" s="140" t="s">
        <v>1749</v>
      </c>
      <c r="E61" s="134">
        <v>1</v>
      </c>
      <c r="F61" s="134">
        <v>1</v>
      </c>
      <c r="G61" s="134">
        <f t="shared" si="20"/>
        <v>1</v>
      </c>
      <c r="H61" s="133" t="s">
        <v>1783</v>
      </c>
    </row>
    <row r="62" spans="1:8" ht="42.75" customHeight="1" x14ac:dyDescent="0.3">
      <c r="A62" s="133" t="s">
        <v>546</v>
      </c>
      <c r="B62" s="153" t="s">
        <v>439</v>
      </c>
      <c r="C62" s="133" t="s">
        <v>555</v>
      </c>
      <c r="D62" s="133" t="s">
        <v>538</v>
      </c>
      <c r="E62" s="134">
        <v>1</v>
      </c>
      <c r="F62" s="134">
        <v>1</v>
      </c>
      <c r="G62" s="134">
        <f t="shared" si="20"/>
        <v>1</v>
      </c>
      <c r="H62" s="133"/>
    </row>
    <row r="63" spans="1:8" ht="38.25" x14ac:dyDescent="0.3">
      <c r="A63" s="133" t="s">
        <v>547</v>
      </c>
      <c r="B63" s="153" t="s">
        <v>439</v>
      </c>
      <c r="C63" s="133" t="s">
        <v>556</v>
      </c>
      <c r="D63" s="133" t="s">
        <v>560</v>
      </c>
      <c r="E63" s="134">
        <v>1</v>
      </c>
      <c r="F63" s="134">
        <v>1</v>
      </c>
      <c r="G63" s="134">
        <f t="shared" si="20"/>
        <v>1</v>
      </c>
      <c r="H63" s="133" t="s">
        <v>1742</v>
      </c>
    </row>
    <row r="64" spans="1:8" ht="38.25" x14ac:dyDescent="0.3">
      <c r="A64" s="133" t="s">
        <v>548</v>
      </c>
      <c r="B64" s="153" t="s">
        <v>439</v>
      </c>
      <c r="C64" s="133" t="s">
        <v>557</v>
      </c>
      <c r="D64" s="133" t="s">
        <v>560</v>
      </c>
      <c r="E64" s="134">
        <v>1</v>
      </c>
      <c r="F64" s="134">
        <v>1</v>
      </c>
      <c r="G64" s="134">
        <f t="shared" si="20"/>
        <v>1</v>
      </c>
      <c r="H64" s="133" t="s">
        <v>1742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34"/>
  <sheetViews>
    <sheetView view="pageBreakPreview" topLeftCell="A12" zoomScaleNormal="160" zoomScaleSheetLayoutView="100" zoomScalePageLayoutView="85" workbookViewId="0">
      <selection activeCell="C21" sqref="C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89" t="s">
        <v>592</v>
      </c>
      <c r="B1" s="289"/>
      <c r="C1" s="289"/>
    </row>
    <row r="2" spans="1:3" ht="26.25" customHeight="1" x14ac:dyDescent="0.3">
      <c r="A2" s="45" t="s">
        <v>593</v>
      </c>
      <c r="B2" s="291" t="s">
        <v>598</v>
      </c>
      <c r="C2" s="291"/>
    </row>
    <row r="3" spans="1:3" x14ac:dyDescent="0.3">
      <c r="A3" s="295" t="s">
        <v>594</v>
      </c>
      <c r="B3" s="295" t="s">
        <v>620</v>
      </c>
      <c r="C3" s="297"/>
    </row>
    <row r="4" spans="1:3" x14ac:dyDescent="0.3">
      <c r="A4" s="294"/>
      <c r="B4" s="292"/>
      <c r="C4" s="293"/>
    </row>
    <row r="5" spans="1:3" x14ac:dyDescent="0.3">
      <c r="A5" s="296"/>
      <c r="B5" s="292"/>
      <c r="C5" s="293"/>
    </row>
    <row r="6" spans="1:3" x14ac:dyDescent="0.3">
      <c r="A6" s="291" t="s">
        <v>595</v>
      </c>
      <c r="B6" s="295" t="s">
        <v>620</v>
      </c>
      <c r="C6" s="297"/>
    </row>
    <row r="7" spans="1:3" x14ac:dyDescent="0.3">
      <c r="A7" s="294"/>
      <c r="B7" s="292"/>
      <c r="C7" s="293"/>
    </row>
    <row r="8" spans="1:3" x14ac:dyDescent="0.3">
      <c r="A8" s="292"/>
      <c r="B8" s="292"/>
      <c r="C8" s="293"/>
    </row>
    <row r="9" spans="1:3" x14ac:dyDescent="0.3">
      <c r="A9" s="292"/>
      <c r="B9" s="294"/>
      <c r="C9" s="294"/>
    </row>
    <row r="10" spans="1:3" x14ac:dyDescent="0.3">
      <c r="A10" s="298"/>
      <c r="B10" s="299" t="s">
        <v>1810</v>
      </c>
      <c r="C10" s="300"/>
    </row>
    <row r="11" spans="1:3" x14ac:dyDescent="0.3">
      <c r="A11" s="46"/>
      <c r="B11" s="301" t="s">
        <v>23</v>
      </c>
      <c r="C11" s="301"/>
    </row>
    <row r="12" spans="1:3" x14ac:dyDescent="0.3">
      <c r="A12" s="290"/>
      <c r="B12" s="290"/>
      <c r="C12" s="290"/>
    </row>
    <row r="13" spans="1:3" x14ac:dyDescent="0.3">
      <c r="A13" s="304" t="s">
        <v>609</v>
      </c>
      <c r="B13" s="304"/>
      <c r="C13" s="304"/>
    </row>
    <row r="14" spans="1:3" ht="16.5" customHeight="1" x14ac:dyDescent="0.3">
      <c r="A14" s="288" t="s">
        <v>1701</v>
      </c>
      <c r="B14" s="288"/>
      <c r="C14" s="288"/>
    </row>
    <row r="15" spans="1:3" x14ac:dyDescent="0.3">
      <c r="A15" s="288"/>
      <c r="B15" s="288"/>
      <c r="C15" s="288"/>
    </row>
    <row r="16" spans="1:3" x14ac:dyDescent="0.3">
      <c r="A16" s="288"/>
      <c r="B16" s="288"/>
      <c r="C16" s="288"/>
    </row>
    <row r="17" spans="1:3" x14ac:dyDescent="0.3">
      <c r="A17" s="288"/>
      <c r="B17" s="288"/>
      <c r="C17" s="288"/>
    </row>
    <row r="18" spans="1:3" x14ac:dyDescent="0.3">
      <c r="A18" s="288"/>
      <c r="B18" s="288"/>
      <c r="C18" s="288"/>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610</v>
      </c>
      <c r="B28" s="304"/>
      <c r="C28" s="304"/>
    </row>
    <row r="29" spans="1:3" ht="21.75" customHeight="1" x14ac:dyDescent="0.3">
      <c r="A29" s="288" t="s">
        <v>630</v>
      </c>
      <c r="B29" s="288"/>
      <c r="C29" s="288"/>
    </row>
    <row r="30" spans="1:3" ht="17.25" customHeight="1" x14ac:dyDescent="0.3">
      <c r="A30" s="288"/>
      <c r="B30" s="288"/>
      <c r="C30" s="288"/>
    </row>
    <row r="31" spans="1:3" ht="21.75" customHeight="1" x14ac:dyDescent="0.3">
      <c r="A31" s="287"/>
      <c r="B31" s="287"/>
      <c r="C31" s="287"/>
    </row>
    <row r="32" spans="1:3" x14ac:dyDescent="0.3">
      <c r="A32" s="146" t="s">
        <v>492</v>
      </c>
      <c r="B32" s="146" t="s">
        <v>611</v>
      </c>
      <c r="C32" s="146" t="s">
        <v>612</v>
      </c>
    </row>
    <row r="33" spans="1:3" x14ac:dyDescent="0.3">
      <c r="A33" s="302"/>
      <c r="B33" s="303"/>
      <c r="C33" s="142"/>
    </row>
    <row r="34" spans="1:3" x14ac:dyDescent="0.3">
      <c r="A34" s="302"/>
      <c r="B34" s="303"/>
      <c r="C34" s="142"/>
    </row>
  </sheetData>
  <mergeCells count="22">
    <mergeCell ref="A33:A34"/>
    <mergeCell ref="B33:B34"/>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topLeftCell="A8" zoomScale="130" zoomScaleNormal="100" zoomScaleSheetLayoutView="130" zoomScalePageLayoutView="145" workbookViewId="0">
      <selection activeCell="C29" sqref="C2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235" t="s">
        <v>661</v>
      </c>
      <c r="B2" s="235"/>
      <c r="C2" s="235"/>
    </row>
    <row r="3" spans="1:3" ht="12.75" customHeight="1" x14ac:dyDescent="0.3">
      <c r="A3" s="235"/>
      <c r="B3" s="235"/>
      <c r="C3" s="235"/>
    </row>
    <row r="4" spans="1:3" ht="12.75" customHeight="1" x14ac:dyDescent="0.3">
      <c r="A4" s="235"/>
      <c r="B4" s="235"/>
      <c r="C4" s="235"/>
    </row>
    <row r="5" spans="1:3" ht="12.75" customHeight="1" x14ac:dyDescent="0.3">
      <c r="A5" s="235"/>
      <c r="B5" s="235"/>
      <c r="C5" s="235"/>
    </row>
    <row r="6" spans="1:3" ht="12.75" customHeight="1" x14ac:dyDescent="0.3">
      <c r="A6" s="235"/>
      <c r="B6" s="235"/>
      <c r="C6" s="235"/>
    </row>
    <row r="7" spans="1:3" ht="12.75" customHeight="1" x14ac:dyDescent="0.3">
      <c r="A7" s="235"/>
      <c r="B7" s="235"/>
      <c r="C7" s="235"/>
    </row>
    <row r="8" spans="1:3" ht="12.75" customHeight="1" x14ac:dyDescent="0.3">
      <c r="A8" s="235"/>
      <c r="B8" s="235"/>
      <c r="C8" s="235"/>
    </row>
    <row r="9" spans="1:3" ht="21.75" customHeight="1" x14ac:dyDescent="0.3">
      <c r="A9" s="235"/>
      <c r="B9" s="235"/>
      <c r="C9" s="235"/>
    </row>
    <row r="10" spans="1:3" x14ac:dyDescent="0.3">
      <c r="A10" s="307" t="s">
        <v>637</v>
      </c>
      <c r="B10" s="307"/>
      <c r="C10" s="307"/>
    </row>
    <row r="11" spans="1:3" ht="13.5" customHeight="1" x14ac:dyDescent="0.3">
      <c r="A11" s="6" t="s">
        <v>638</v>
      </c>
      <c r="B11" s="308"/>
      <c r="C11" s="309"/>
    </row>
    <row r="12" spans="1:3" ht="27" customHeight="1" x14ac:dyDescent="0.3">
      <c r="A12" s="6" t="s">
        <v>639</v>
      </c>
      <c r="B12" s="302" t="s">
        <v>1865</v>
      </c>
      <c r="C12" s="302"/>
    </row>
    <row r="13" spans="1:3" ht="13.5" customHeight="1" x14ac:dyDescent="0.3">
      <c r="A13" s="6" t="s">
        <v>640</v>
      </c>
      <c r="B13" s="302"/>
      <c r="C13" s="302"/>
    </row>
    <row r="14" spans="1:3" ht="25.5" customHeight="1" x14ac:dyDescent="0.3">
      <c r="A14" s="6" t="s">
        <v>641</v>
      </c>
      <c r="B14" s="302" t="s">
        <v>1866</v>
      </c>
      <c r="C14" s="302"/>
    </row>
    <row r="15" spans="1:3" ht="12.75" customHeight="1" x14ac:dyDescent="0.3">
      <c r="A15" s="6" t="s">
        <v>642</v>
      </c>
      <c r="B15" s="302" t="s">
        <v>655</v>
      </c>
      <c r="C15" s="302"/>
    </row>
    <row r="16" spans="1:3" ht="15" customHeight="1" x14ac:dyDescent="0.3">
      <c r="A16" s="6" t="s">
        <v>643</v>
      </c>
      <c r="B16" s="302" t="s">
        <v>648</v>
      </c>
      <c r="C16" s="302"/>
    </row>
    <row r="17" spans="1:4" ht="13.5" customHeight="1" x14ac:dyDescent="0.3">
      <c r="A17" s="6" t="s">
        <v>644</v>
      </c>
      <c r="B17" s="302"/>
      <c r="C17" s="302"/>
    </row>
    <row r="18" spans="1:4" ht="11.25" customHeight="1" x14ac:dyDescent="0.3">
      <c r="A18" s="302" t="s">
        <v>645</v>
      </c>
      <c r="B18" s="6" t="s">
        <v>649</v>
      </c>
      <c r="C18" s="7" t="s">
        <v>1867</v>
      </c>
      <c r="D18" s="3"/>
    </row>
    <row r="19" spans="1:4" ht="11.25" customHeight="1" x14ac:dyDescent="0.3">
      <c r="A19" s="302"/>
      <c r="B19" s="6" t="s">
        <v>650</v>
      </c>
      <c r="C19" s="6"/>
    </row>
    <row r="20" spans="1:4" ht="11.25" customHeight="1" x14ac:dyDescent="0.3">
      <c r="A20" s="302"/>
      <c r="B20" s="6" t="s">
        <v>651</v>
      </c>
      <c r="C20" s="7" t="s">
        <v>1868</v>
      </c>
      <c r="D20" s="3"/>
    </row>
    <row r="21" spans="1:4" ht="11.25" customHeight="1" x14ac:dyDescent="0.3">
      <c r="A21" s="302"/>
      <c r="B21" s="6" t="s">
        <v>652</v>
      </c>
      <c r="C21" s="6" t="s">
        <v>1869</v>
      </c>
    </row>
    <row r="22" spans="1:4" ht="11.25" customHeight="1" x14ac:dyDescent="0.3">
      <c r="A22" s="302"/>
      <c r="B22" s="6" t="s">
        <v>653</v>
      </c>
      <c r="C22" s="6" t="s">
        <v>655</v>
      </c>
    </row>
    <row r="23" spans="1:4" ht="11.25" customHeight="1" x14ac:dyDescent="0.3">
      <c r="A23" s="302"/>
      <c r="B23" s="6" t="s">
        <v>654</v>
      </c>
      <c r="C23" s="163" t="s">
        <v>655</v>
      </c>
    </row>
    <row r="24" spans="1:4" x14ac:dyDescent="0.3">
      <c r="A24" s="6" t="s">
        <v>646</v>
      </c>
      <c r="B24" s="302"/>
      <c r="C24" s="302"/>
    </row>
    <row r="25" spans="1:4" ht="19.5" customHeight="1" x14ac:dyDescent="0.3">
      <c r="A25" s="6" t="s">
        <v>647</v>
      </c>
      <c r="B25" s="302"/>
      <c r="C25" s="302"/>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306" t="s">
        <v>659</v>
      </c>
      <c r="C32" s="306"/>
    </row>
    <row r="33" spans="1:3" x14ac:dyDescent="0.3">
      <c r="A33" s="48" t="s">
        <v>658</v>
      </c>
      <c r="B33" s="306" t="s">
        <v>660</v>
      </c>
      <c r="C33" s="30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zoomScale="130" zoomScaleNormal="100" zoomScaleSheetLayoutView="130" zoomScalePageLayoutView="70" workbookViewId="0">
      <selection activeCell="H39" sqref="H38:H3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310" t="s">
        <v>1852</v>
      </c>
      <c r="B54" s="310"/>
    </row>
    <row r="56" spans="1:2" x14ac:dyDescent="0.3">
      <c r="A56" s="310"/>
      <c r="B56" s="310"/>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1829</v>
      </c>
    </row>
    <row r="10" spans="1:3" ht="30" x14ac:dyDescent="0.25">
      <c r="A10" s="11" t="s">
        <v>1826</v>
      </c>
      <c r="B10" t="s">
        <v>178</v>
      </c>
      <c r="C10" s="12" t="s">
        <v>1828</v>
      </c>
    </row>
    <row r="11" spans="1:3" ht="30" x14ac:dyDescent="0.25">
      <c r="A11" s="13" t="s">
        <v>1827</v>
      </c>
      <c r="B11" t="s">
        <v>663</v>
      </c>
      <c r="C11" s="12" t="s">
        <v>1831</v>
      </c>
    </row>
    <row r="12" spans="1:3" ht="30" x14ac:dyDescent="0.25">
      <c r="A12" s="12" t="s">
        <v>17</v>
      </c>
      <c r="B12" t="s">
        <v>664</v>
      </c>
      <c r="C12" s="12" t="s">
        <v>1830</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1795</v>
      </c>
      <c r="D56" t="s">
        <v>1460</v>
      </c>
    </row>
    <row r="57" spans="1:4" x14ac:dyDescent="0.25">
      <c r="B57" s="3" t="s">
        <v>679</v>
      </c>
    </row>
    <row r="58" spans="1:4" ht="30" x14ac:dyDescent="0.25">
      <c r="A58" s="12" t="s">
        <v>667</v>
      </c>
      <c r="B58" s="3" t="s">
        <v>673</v>
      </c>
      <c r="C58" s="12" t="s">
        <v>1793</v>
      </c>
      <c r="D58" s="12" t="s">
        <v>1461</v>
      </c>
    </row>
    <row r="59" spans="1:4" ht="45" x14ac:dyDescent="0.25">
      <c r="A59" s="12" t="s">
        <v>109</v>
      </c>
      <c r="B59" s="3" t="s">
        <v>674</v>
      </c>
      <c r="C59" s="12" t="s">
        <v>1794</v>
      </c>
      <c r="D59" s="12" t="s">
        <v>110</v>
      </c>
    </row>
    <row r="60" spans="1:4" x14ac:dyDescent="0.25">
      <c r="B60" s="3" t="s">
        <v>675</v>
      </c>
      <c r="C60" s="3" t="s">
        <v>1791</v>
      </c>
    </row>
    <row r="61" spans="1:4" x14ac:dyDescent="0.25">
      <c r="B61" s="3" t="s">
        <v>676</v>
      </c>
      <c r="C61" s="3" t="s">
        <v>1792</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1835</v>
      </c>
    </row>
    <row r="86" spans="1:8" ht="90" x14ac:dyDescent="0.25">
      <c r="A86" s="12" t="s">
        <v>155</v>
      </c>
      <c r="B86" s="14" t="s">
        <v>158</v>
      </c>
      <c r="C86" s="12" t="s">
        <v>156</v>
      </c>
      <c r="D86" s="12" t="s">
        <v>693</v>
      </c>
      <c r="E86" s="12" t="s">
        <v>1836</v>
      </c>
      <c r="F86" t="s">
        <v>700</v>
      </c>
      <c r="G86" s="12" t="s">
        <v>704</v>
      </c>
      <c r="H86" s="12" t="s">
        <v>706</v>
      </c>
    </row>
    <row r="87" spans="1:8" ht="75" x14ac:dyDescent="0.25">
      <c r="A87" s="12" t="s">
        <v>156</v>
      </c>
      <c r="B87" s="12" t="s">
        <v>159</v>
      </c>
      <c r="C87" s="12" t="s">
        <v>691</v>
      </c>
      <c r="D87" s="12" t="s">
        <v>692</v>
      </c>
      <c r="E87" s="12" t="s">
        <v>1837</v>
      </c>
      <c r="F87" t="s">
        <v>701</v>
      </c>
      <c r="H87" s="12" t="s">
        <v>1468</v>
      </c>
    </row>
    <row r="88" spans="1:8" ht="75" x14ac:dyDescent="0.25">
      <c r="A88" s="12" t="s">
        <v>684</v>
      </c>
      <c r="B88" s="12" t="s">
        <v>162</v>
      </c>
      <c r="C88" s="12" t="s">
        <v>697</v>
      </c>
      <c r="E88" s="173"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1771</v>
      </c>
      <c r="B110" s="12" t="s">
        <v>65</v>
      </c>
    </row>
    <row r="111" spans="1:2" ht="61.5" x14ac:dyDescent="0.25">
      <c r="A111" s="12" t="s">
        <v>1769</v>
      </c>
      <c r="B111" s="12" t="s">
        <v>688</v>
      </c>
    </row>
    <row r="112" spans="1:2" ht="45" x14ac:dyDescent="0.25">
      <c r="A112" s="12" t="s">
        <v>1770</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4" t="s">
        <v>1838</v>
      </c>
      <c r="B125" t="s">
        <v>1452</v>
      </c>
    </row>
    <row r="127" spans="1:2" ht="75" x14ac:dyDescent="0.25">
      <c r="A127" s="12" t="s">
        <v>1839</v>
      </c>
      <c r="B127" t="s">
        <v>1453</v>
      </c>
    </row>
    <row r="128" spans="1:2" ht="75" x14ac:dyDescent="0.25">
      <c r="A128" s="12" t="s">
        <v>1840</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1807</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1843</v>
      </c>
      <c r="B168" t="s">
        <v>1457</v>
      </c>
    </row>
    <row r="170" spans="1:2" ht="75" x14ac:dyDescent="0.25">
      <c r="A170" s="12" t="s">
        <v>1841</v>
      </c>
      <c r="B170" s="12" t="s">
        <v>1844</v>
      </c>
    </row>
    <row r="171" spans="1:2" ht="60" x14ac:dyDescent="0.25">
      <c r="A171" s="12" t="s">
        <v>1842</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1845</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1821</v>
      </c>
    </row>
    <row r="231" spans="1:1" ht="75" x14ac:dyDescent="0.25">
      <c r="A231" s="12" t="s">
        <v>1822</v>
      </c>
    </row>
    <row r="232" spans="1:1" ht="75" x14ac:dyDescent="0.25">
      <c r="A232" s="12" t="s">
        <v>1823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1781</v>
      </c>
    </row>
    <row r="59" spans="1:2" ht="45" x14ac:dyDescent="0.25">
      <c r="A59" s="12" t="s">
        <v>1782</v>
      </c>
    </row>
    <row r="60" spans="1:2" ht="30" x14ac:dyDescent="0.25">
      <c r="A60" s="12" t="s">
        <v>1783</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1764</v>
      </c>
      <c r="B69" s="12" t="s">
        <v>1798</v>
      </c>
      <c r="C69" s="14" t="s">
        <v>1756</v>
      </c>
    </row>
    <row r="70" spans="1:3" ht="60" x14ac:dyDescent="0.25">
      <c r="C70" s="12" t="s">
        <v>1757</v>
      </c>
    </row>
    <row r="71" spans="1:3" ht="60" x14ac:dyDescent="0.25">
      <c r="A71" s="12" t="s">
        <v>1719</v>
      </c>
      <c r="B71" s="12" t="s">
        <v>1721</v>
      </c>
      <c r="C71" s="12" t="s">
        <v>1758</v>
      </c>
    </row>
    <row r="72" spans="1:3" ht="30" x14ac:dyDescent="0.25">
      <c r="A72" s="12" t="s">
        <v>1765</v>
      </c>
      <c r="B72" s="12" t="s">
        <v>1766</v>
      </c>
    </row>
    <row r="73" spans="1:3" ht="45" x14ac:dyDescent="0.25">
      <c r="A73" s="12" t="s">
        <v>1767</v>
      </c>
      <c r="B73" s="12" t="s">
        <v>1768</v>
      </c>
    </row>
    <row r="74" spans="1:3" ht="30" x14ac:dyDescent="0.25">
      <c r="A74" s="12" t="s">
        <v>1720</v>
      </c>
      <c r="B74" s="12" t="s">
        <v>1722</v>
      </c>
    </row>
    <row r="75" spans="1:3" ht="30" x14ac:dyDescent="0.25">
      <c r="A75" s="12"/>
      <c r="B75" s="12" t="s">
        <v>1796</v>
      </c>
    </row>
    <row r="76" spans="1:3" ht="30" x14ac:dyDescent="0.25">
      <c r="A76" s="12"/>
      <c r="B76" s="12" t="s">
        <v>1797</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1784</v>
      </c>
      <c r="B87" s="12" t="s">
        <v>1808</v>
      </c>
    </row>
    <row r="88" spans="1:2" ht="45" x14ac:dyDescent="0.25">
      <c r="A88" s="12" t="s">
        <v>1786</v>
      </c>
      <c r="B88" s="12" t="s">
        <v>1811</v>
      </c>
    </row>
    <row r="89" spans="1:2" ht="45" x14ac:dyDescent="0.25">
      <c r="A89" s="12" t="s">
        <v>1787</v>
      </c>
      <c r="B89" s="12" t="s">
        <v>1812</v>
      </c>
    </row>
    <row r="90" spans="1:2" ht="60" x14ac:dyDescent="0.25">
      <c r="A90" s="12" t="s">
        <v>1788</v>
      </c>
      <c r="B90" s="12" t="s">
        <v>1809</v>
      </c>
    </row>
    <row r="91" spans="1:2" x14ac:dyDescent="0.25">
      <c r="A91" s="12" t="s">
        <v>1785</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1799</v>
      </c>
    </row>
    <row r="119" spans="1:3" ht="30" x14ac:dyDescent="0.25">
      <c r="A119" s="12" t="s">
        <v>1802</v>
      </c>
    </row>
    <row r="120" spans="1:3" ht="30" x14ac:dyDescent="0.25">
      <c r="A120" s="12" t="s">
        <v>1800</v>
      </c>
      <c r="B120" t="s">
        <v>1790</v>
      </c>
    </row>
    <row r="121" spans="1:3" ht="45" x14ac:dyDescent="0.25">
      <c r="A121" s="12" t="s">
        <v>1801</v>
      </c>
    </row>
    <row r="122" spans="1:3" x14ac:dyDescent="0.25">
      <c r="A122" s="12" t="s">
        <v>1748</v>
      </c>
    </row>
    <row r="124" spans="1:3" ht="255" x14ac:dyDescent="0.25">
      <c r="A124">
        <v>19</v>
      </c>
      <c r="C124" s="12" t="s">
        <v>1803</v>
      </c>
    </row>
    <row r="125" spans="1:3" ht="135" x14ac:dyDescent="0.25">
      <c r="A125" s="12" t="s">
        <v>1759</v>
      </c>
      <c r="C125" t="s">
        <v>1804</v>
      </c>
    </row>
    <row r="126" spans="1:3" ht="30" x14ac:dyDescent="0.25">
      <c r="A126" s="12" t="s">
        <v>1760</v>
      </c>
      <c r="C126" t="s">
        <v>1805</v>
      </c>
    </row>
    <row r="127" spans="1:3" ht="30" x14ac:dyDescent="0.25">
      <c r="A127" s="12" t="s">
        <v>1761</v>
      </c>
      <c r="C127" t="s">
        <v>1806</v>
      </c>
    </row>
    <row r="128" spans="1:3" ht="30" x14ac:dyDescent="0.25">
      <c r="A128" s="12" t="s">
        <v>1762</v>
      </c>
    </row>
    <row r="129" spans="1:1" ht="30" x14ac:dyDescent="0.25">
      <c r="A129" s="12" t="s">
        <v>1763</v>
      </c>
    </row>
    <row r="130" spans="1:1" x14ac:dyDescent="0.25">
      <c r="A130" s="12"/>
    </row>
    <row r="131" spans="1:1" x14ac:dyDescent="0.25">
      <c r="A131">
        <v>9</v>
      </c>
    </row>
    <row r="132" spans="1:1" ht="135" x14ac:dyDescent="0.25">
      <c r="A132" s="12" t="s">
        <v>1772</v>
      </c>
    </row>
    <row r="133" spans="1:1" ht="30" x14ac:dyDescent="0.25">
      <c r="A133" s="12" t="s">
        <v>1773</v>
      </c>
    </row>
    <row r="134" spans="1:1" ht="30" x14ac:dyDescent="0.25">
      <c r="A134" s="12" t="s">
        <v>1774</v>
      </c>
    </row>
    <row r="135" spans="1:1" x14ac:dyDescent="0.25">
      <c r="A135" t="s">
        <v>1775</v>
      </c>
    </row>
    <row r="136" spans="1:1" ht="30" x14ac:dyDescent="0.25">
      <c r="A136" s="12" t="s">
        <v>1776</v>
      </c>
    </row>
    <row r="138" spans="1:1" ht="105" x14ac:dyDescent="0.25">
      <c r="A138" s="12" t="s">
        <v>1777</v>
      </c>
    </row>
    <row r="139" spans="1:1" x14ac:dyDescent="0.25">
      <c r="A139" t="s">
        <v>1778</v>
      </c>
    </row>
    <row r="140" spans="1:1" x14ac:dyDescent="0.25">
      <c r="A140" s="12" t="s">
        <v>1779</v>
      </c>
    </row>
    <row r="141" spans="1:1" x14ac:dyDescent="0.25">
      <c r="A141" t="s">
        <v>1780</v>
      </c>
    </row>
    <row r="144" spans="1:1" x14ac:dyDescent="0.25">
      <c r="A144">
        <v>7</v>
      </c>
    </row>
    <row r="145" spans="1:2" ht="135" x14ac:dyDescent="0.25">
      <c r="A145" s="12" t="s">
        <v>1820</v>
      </c>
      <c r="B145" s="12" t="s">
        <v>1813</v>
      </c>
    </row>
    <row r="146" spans="1:2" ht="30" x14ac:dyDescent="0.25">
      <c r="A146" s="12" t="s">
        <v>1815</v>
      </c>
      <c r="B146" s="12" t="s">
        <v>1814</v>
      </c>
    </row>
    <row r="147" spans="1:2" ht="30" x14ac:dyDescent="0.25">
      <c r="A147" s="12" t="s">
        <v>1817</v>
      </c>
      <c r="B147" s="12" t="s">
        <v>1816</v>
      </c>
    </row>
    <row r="148" spans="1:2" ht="45" x14ac:dyDescent="0.25">
      <c r="A148" s="12" t="s">
        <v>1819</v>
      </c>
      <c r="B148" s="12" t="s">
        <v>1818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2026-05-14T08:48:09Z</cp:lastPrinted>
  <dcterms:created xsi:type="dcterms:W3CDTF">2020-10-26T15:44:11Z</dcterms:created>
  <dcterms:modified xsi:type="dcterms:W3CDTF">2026-05-14T08:48:19Z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