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E01DE20F-0219-47A7-B7A9-A320CB437DE1}" xr6:coauthVersionLast="47" xr6:coauthVersionMax="47" xr10:uidLastSave="{00000000-0000-0000-0000-000000000000}"/>
  <bookViews>
    <workbookView xWindow="735" yWindow="73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<sst xmlns="http://schemas.openxmlformats.org/spreadsheetml/2006/main" count="4559" uniqueCount="1887">
  <si>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</si>
  <si>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</si>
  <si>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</si>
  <si>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</si>
  <si>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</si>
  <si>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</si>
  <si>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</si>
  <si>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</si>
  <si>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</si>
  <si>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</si>
  <si>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</si>
  <si>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</si>
  <si>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</si>
  <si>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</si>
  <si>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</si>
  <si>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</si>
  <si>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</si>
  <si>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</si>
  <si>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</si>
  <si>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</si>
  <si>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</si>
  <si>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</si>
  <si>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</si>
  <si>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</si>
  <si>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</si>
  <si>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</si>
  <si>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</si>
  <si>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</si>
  <si>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</si>
  <si>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</si>
  <si>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</si>
  <si>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</si>
  <si>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</si>
  <si>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</si>
  <si>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</si>
  <si>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</si>
  <si>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</si>
  <si>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</si>
  <si>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</si>
  <si>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</si>
  <si>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</si>
  <si>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</si>
  <si>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</si>
  <si>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</si>
  <si>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</si>
  <si>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</si>
  <si>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</si>
  <si>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</si>
  <si>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</si>
  <si>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</si>
  <si>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</si>
  <si>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</si>
  <si>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</si>
  <si>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</si>
  <si>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</si>
  <si>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</si>
  <si>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</si>
  <si>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</si>
  <si>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</si>
  <si>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</si>
  <si>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</si>
  <si>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</si>
  <si>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</si>
  <si>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</si>
  <si>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</si>
  <si>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</si>
  <si>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</si>
  <si>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</si>
  <si>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</si>
  <si>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</si>
  <si>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</si>
  <si>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</si>
  <si>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</si>
  <si>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</si>
  <si>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</si>
  <si>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</si>
  <si>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</si>
  <si>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</si>
  <si>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</si>
  <si>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</si>
  <si>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</si>
  <si>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</si>
  <si>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</si>
  <si>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</si>
  <si>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</si>
  <si>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</si>
  <si>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</si>
  <si>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</si>
  <si>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</si>
  <si>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</si>
  <si>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</si>
  <si>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</si>
  <si>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</si>
  <si>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</si>
  <si>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</si>
  <si>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</si>
  <si>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</si>
  <si>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</si>
  <si>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</si>
  <si>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</si>
  <si>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</si>
  <si>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</si>
  <si>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</si>
  <si>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</si>
  <si>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</si>
  <si>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</si>
  <si>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</si>
  <si>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</si>
  <si>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</si>
  <si>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</si>
  <si>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</si>
  <si>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</si>
  <si>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</si>
  <si>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</si>
  <si>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</si>
  <si>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</si>
  <si>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</si>
  <si>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</si>
  <si>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</si>
  <si>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</si>
  <si>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</si>
  <si>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</si>
  <si>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</si>
  <si>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</si>
  <si>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</si>
  <si>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</si>
  <si>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</si>
  <si>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</si>
  <si>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</si>
  <si>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</si>
  <si>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</si>
  <si>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</si>
  <si>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</si>
  <si>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</si>
  <si>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</si>
  <si>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</si>
  <si>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</si>
  <si>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</si>
  <si>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</si>
  <si>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</si>
  <si>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</si>
  <si>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</si>
  <si>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</si>
  <si>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</si>
  <si>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</si>
  <si>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</si>
  <si>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</si>
  <si>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</si>
  <si>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</si>
  <si>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</si>
  <si>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</si>
  <si>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</si>
  <si>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</si>
  <si>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</si>
  <si>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</si>
  <si>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</si>
  <si>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</si>
  <si>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</si>
  <si>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</si>
  <si>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</si>
  <si>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</si>
  <si>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</si>
  <si>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</si>
  <si>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</si>
  <si>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</si>
  <si>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</si>
  <si>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</si>
  <si>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</si>
  <si>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</si>
  <si>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</si>
  <si>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</si>
  <si>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</si>
  <si>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</si>
  <si>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</si>
  <si>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</si>
  <si>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</si>
  <si>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</si>
  <si>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</si>
  <si>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</si>
  <si>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</si>
  <si>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</si>
  <si>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</si>
  <si>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</si>
  <si>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</si>
  <si>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</si>
  <si>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</si>
  <si>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</si>
  <si>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</si>
  <si>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</si>
  <si>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</si>
  <si>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</si>
  <si>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</si>
  <si>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</si>
  <si>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</si>
  <si>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</si>
  <si>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</si>
  <si>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</si>
  <si>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</si>
  <si>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</si>
  <si>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</si>
  <si>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</si>
  <si>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</si>
  <si>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</si>
  <si>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</si>
  <si>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</si>
  <si>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</si>
  <si>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</si>
  <si>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</si>
  <si>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</si>
  <si>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</si>
  <si>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</si>
  <si>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</si>
  <si>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</si>
  <si>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</si>
  <si>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</si>
  <si>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</si>
  <si>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</si>
  <si>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</si>
  <si>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</si>
  <si>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</si>
  <si>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</si>
  <si>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</si>
  <si>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</si>
  <si>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</si>
  <si>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</si>
  <si>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</si>
  <si>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</si>
  <si>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</si>
  <si>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</si>
  <si>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</si>
  <si>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</si>
  <si>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</si>
  <si>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</si>
  <si>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</si>
  <si>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</si>
  <si>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</si>
  <si>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</si>
  <si>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</si>
  <si>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</si>
  <si>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</si>
  <si>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</si>
  <si>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</si>
  <si>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</si>
  <si>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</si>
  <si>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</si>
  <si>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</si>
  <si>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</si>
  <si>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</si>
  <si>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</si>
  <si>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</si>
  <si>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</si>
  <si>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</si>
  <si>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</si>
  <si>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</si>
  <si>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</si>
  <si>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</si>
  <si>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</si>
  <si>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</si>
  <si>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</si>
  <si>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</si>
  <si>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</si>
  <si>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</si>
  <si>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</si>
  <si>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</si>
  <si>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</si>
  <si>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</si>
  <si>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</si>
  <si>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</si>
  <si>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</si>
  <si>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</si>
  <si>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</si>
  <si>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</si>
  <si>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</si>
  <si>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</si>
  <si>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</si>
  <si>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</si>
  <si>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</si>
  <si>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</si>
  <si>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</si>
  <si>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</si>
  <si>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</si>
  <si>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</si>
  <si>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</si>
  <si>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</si>
  <si>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</si>
  <si>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</si>
  <si>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</si>
  <si>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</si>
  <si>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</si>
  <si>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</si>
  <si>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</si>
  <si>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</si>
  <si>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</si>
  <si>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</si>
  <si>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</si>
  <si>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</si>
  <si>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</si>
  <si>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</si>
  <si>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</si>
  <si>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</si>
  <si>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</si>
  <si>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</si>
  <si>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</si>
  <si>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</si>
  <si>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</si>
  <si>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</si>
  <si>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</si>
  <si>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</si>
  <si>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</si>
  <si>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</si>
  <si>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</si>
  <si>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</si>
  <si>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</si>
  <si>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</si>
  <si>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</si>
  <si>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</si>
  <si>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</si>
  <si>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</si>
  <si>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</si>
  <si>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</si>
  <si>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</si>
  <si>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</si>
  <si>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</si>
  <si>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</si>
  <si>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</si>
  <si>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</si>
  <si>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</si>
  <si>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</si>
  <si>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</si>
  <si>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</si>
  <si>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</si>
  <si>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</si>
  <si>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</si>
  <si>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</si>
  <si>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</si>
  <si>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</si>
  <si>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</si>
  <si>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</si>
  <si>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</si>
  <si>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</si>
  <si>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</si>
  <si>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</si>
  <si>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</si>
  <si>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</si>
  <si>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</si>
  <si>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</si>
  <si>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</si>
  <si>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</si>
  <si>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</si>
  <si>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</si>
  <si>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</si>
  <si>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</si>
  <si>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</si>
  <si>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</si>
  <si>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</si>
  <si>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</si>
  <si>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</si>
  <si>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</si>
  <si>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</si>
  <si>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</si>
  <si>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</si>
  <si>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</si>
  <si>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</si>
  <si>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</si>
  <si>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</si>
  <si>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</si>
  <si>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</si>
  <si>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</si>
  <si>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</si>
  <si>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</si>
  <si>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</si>
  <si>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</si>
  <si>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</si>
  <si>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</si>
  <si>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</si>
  <si>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</si>
  <si>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</si>
  <si>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</si>
  <si>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</si>
  <si>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</si>
  <si>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</si>
  <si>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</si>
  <si>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</si>
  <si>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</si>
  <si>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</si>
  <si>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</si>
  <si>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</si>
  <si>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</si>
  <si>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</si>
  <si>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</si>
  <si>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</si>
  <si>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</si>
  <si>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</si>
  <si>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</si>
  <si>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</si>
  <si>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</si>
  <si>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</si>
  <si>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</si>
  <si>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</si>
  <si>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</si>
  <si>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</si>
  <si>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</si>
  <si>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</si>
  <si>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</si>
  <si>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</si>
  <si>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</si>
  <si>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</si>
  <si>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</si>
  <si>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</si>
  <si>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</si>
  <si>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</si>
  <si>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</si>
  <si>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</si>
  <si>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</si>
  <si>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</si>
  <si>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</si>
  <si>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</si>
  <si>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</si>
  <si>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</si>
  <si>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</si>
  <si>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</si>
  <si>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</si>
  <si>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</si>
  <si>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</si>
  <si>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</si>
  <si>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</si>
  <si>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</si>
  <si>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</si>
  <si>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</si>
  <si>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</si>
  <si>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</si>
  <si>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</si>
  <si>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</si>
  <si>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</si>
  <si>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</si>
  <si>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</si>
  <si>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</si>
  <si>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</si>
  <si>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</si>
  <si>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</si>
  <si>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</si>
  <si>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</si>
  <si>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</si>
  <si>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</si>
  <si>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</si>
  <si>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</si>
  <si>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</si>
  <si>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</si>
  <si>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</si>
  <si>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</si>
  <si>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</si>
  <si>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</si>
  <si>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</si>
  <si>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</si>
  <si>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</si>
  <si>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</si>
  <si>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</si>
  <si>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</si>
  <si>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</si>
  <si>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</si>
  <si>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</si>
  <si>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</si>
  <si>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</si>
  <si>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</si>
  <si>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</si>
  <si>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</si>
  <si>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</si>
  <si>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</si>
  <si>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</si>
  <si>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</si>
  <si>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</si>
  <si>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</si>
  <si>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</si>
  <si>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</si>
  <si>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</si>
  <si>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</si>
  <si>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</si>
  <si>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</si>
  <si>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</si>
  <si>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</si>
  <si>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</si>
  <si>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</si>
  <si>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</si>
  <si>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</si>
  <si>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</si>
  <si>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</si>
  <si>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</si>
  <si>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</si>
  <si>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</si>
  <si>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</si>
  <si>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</si>
  <si>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</si>
  <si>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</si>
  <si>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</si>
  <si>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</si>
  <si>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</si>
  <si>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</si>
  <si>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</si>
  <si>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</si>
  <si>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</si>
  <si>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</si>
  <si>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</si>
  <si>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</si>
  <si>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</si>
  <si>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</si>
  <si>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</si>
  <si>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</si>
  <si>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</si>
  <si>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</si>
  <si>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</si>
  <si>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</si>
  <si>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</si>
  <si>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</si>
  <si>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</si>
  <si>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</si>
  <si>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</si>
  <si>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</si>
  <si>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</si>
  <si>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</si>
  <si>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</si>
  <si>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</si>
  <si>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</si>
  <si>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</si>
  <si>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</si>
  <si>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</si>
  <si>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</si>
  <si>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</si>
  <si>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</si>
  <si>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</si>
  <si>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</si>
  <si>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</si>
  <si>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</si>
  <si>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</si>
  <si>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</si>
  <si>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</si>
  <si>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</si>
  <si>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</si>
  <si>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</si>
  <si>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</si>
  <si>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</si>
  <si>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</si>
  <si>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</si>
  <si>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</si>
  <si>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</si>
  <si>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</si>
  <si>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</si>
  <si>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</si>
  <si>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</si>
  <si>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</si>
  <si>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</si>
  <si>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</si>
  <si>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</si>
  <si>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</si>
  <si>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</si>
  <si>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</si>
  <si>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</si>
  <si>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</si>
  <si>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</si>
  <si>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</si>
  <si>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</si>
  <si>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</si>
  <si>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</si>
  <si>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</si>
  <si>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</si>
  <si>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</si>
  <si>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</si>
  <si>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</si>
  <si>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</si>
  <si>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</si>
  <si>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</si>
  <si>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</si>
  <si>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</si>
  <si>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</si>
  <si>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</si>
  <si>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</si>
  <si>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</si>
  <si>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</si>
  <si>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</si>
  <si>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</si>
  <si>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</si>
  <si>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</si>
  <si>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</si>
  <si>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</si>
  <si>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</si>
  <si>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</si>
  <si>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</si>
  <si>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</si>
  <si>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</si>
  <si>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</si>
  <si>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</si>
  <si>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</si>
  <si>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</si>
  <si>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</si>
  <si>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</si>
  <si>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</si>
  <si>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</si>
  <si>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</si>
  <si>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</si>
  <si>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</si>
  <si>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</si>
  <si>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</si>
  <si>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</si>
  <si>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</si>
  <si>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</si>
  <si>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</si>
  <si>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</si>
  <si>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</si>
  <si>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</si>
  <si>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</si>
  <si>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</si>
  <si>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</si>
  <si>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</si>
  <si>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</si>
  <si>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</si>
  <si>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</si>
  <si>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</si>
  <si>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</si>
  <si>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</si>
  <si>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</si>
  <si>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</si>
  <si>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</si>
  <si>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</si>
  <si>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</si>
  <si>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</si>
  <si>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</si>
  <si>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</si>
  <si>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</si>
  <si>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</si>
  <si>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</si>
  <si>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</si>
  <si>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</si>
  <si>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</si>
  <si>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</si>
  <si>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</si>
  <si>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</si>
  <si>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</si>
  <si>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</si>
  <si>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</si>
  <si>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</si>
  <si>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</si>
  <si>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</si>
  <si>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</si>
  <si>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</si>
  <si>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</si>
  <si>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</si>
  <si>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</si>
  <si>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</si>
  <si>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</si>
  <si>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</si>
  <si>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</si>
  <si>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</si>
  <si>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</si>
  <si>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</si>
  <si>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</si>
  <si>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</si>
  <si>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</si>
  <si>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</si>
  <si>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</si>
  <si>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</si>
  <si>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</si>
  <si>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</si>
  <si>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</si>
  <si>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</si>
  <si>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</si>
  <si>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</si>
  <si>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</si>
  <si>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</si>
  <si>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</si>
  <si>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</si>
  <si>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</si>
  <si>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</si>
  <si>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</si>
  <si>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</si>
  <si>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</si>
  <si>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</si>
  <si>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</si>
  <si>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</si>
  <si>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</si>
  <si>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</si>
  <si>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</si>
  <si>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</si>
  <si>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</si>
  <si>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</si>
  <si>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</si>
  <si>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</si>
  <si>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</si>
  <si>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</si>
  <si>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</si>
  <si>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</si>
  <si>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</si>
  <si>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</si>
  <si>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</si>
  <si>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</si>
  <si>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</si>
  <si>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</si>
  <si>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</si>
  <si>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</si>
  <si>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</si>
  <si>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</si>
  <si>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</si>
  <si>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</si>
  <si>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</si>
  <si>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</si>
  <si>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</si>
  <si>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</si>
  <si>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</si>
  <si>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</si>
  <si>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</si>
  <si>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</si>
  <si>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</si>
  <si>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</si>
  <si>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</si>
  <si>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</si>
  <si>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</si>
  <si>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</si>
  <si>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</si>
  <si>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</si>
  <si>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</si>
  <si>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</si>
  <si>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</si>
  <si>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</si>
  <si>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</si>
  <si>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</si>
  <si>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</si>
  <si>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</si>
  <si>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</si>
  <si>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</si>
  <si>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</si>
  <si>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</si>
  <si>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</si>
  <si>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</si>
  <si>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</si>
  <si>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</si>
  <si>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</si>
  <si>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</si>
  <si>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</si>
  <si>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</si>
  <si>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</si>
  <si>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</si>
  <si>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</si>
  <si>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</si>
  <si>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</si>
  <si>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</si>
  <si>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</si>
  <si>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</si>
  <si>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</si>
  <si>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</si>
  <si>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</si>
  <si>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</si>
  <si>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</si>
  <si>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</si>
  <si>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</si>
  <si>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</si>
  <si>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</si>
  <si>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</si>
  <si>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</si>
  <si>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</si>
  <si>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</si>
  <si>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</si>
  <si>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</si>
  <si>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</si>
  <si>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</si>
  <si>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</si>
  <si>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</si>
  <si>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</si>
  <si>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</si>
  <si>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</si>
  <si>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</si>
  <si>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</si>
  <si>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</si>
  <si>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</si>
  <si>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</si>
  <si>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</si>
  <si>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</si>
  <si>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</si>
  <si>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</si>
  <si>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</si>
  <si>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</si>
  <si>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</si>
  <si>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</si>
  <si>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</si>
  <si>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</si>
  <si>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</si>
  <si>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</si>
  <si>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</si>
  <si>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</si>
  <si>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</si>
  <si>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</si>
  <si>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</si>
  <si>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</si>
  <si>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</si>
  <si>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</si>
  <si>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</si>
  <si>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</si>
  <si>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</si>
  <si>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</si>
  <si>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</si>
  <si>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</si>
  <si>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</si>
  <si>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</si>
  <si>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</si>
  <si>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</si>
  <si>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</si>
  <si>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</si>
  <si>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</si>
  <si>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</si>
  <si>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</si>
  <si>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</si>
  <si>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</si>
  <si>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</si>
  <si>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</si>
  <si>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</si>
  <si>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</si>
  <si>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</si>
  <si>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</si>
  <si>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</si>
  <si>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</si>
  <si>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</si>
  <si>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</si>
  <si>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</si>
  <si>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</si>
  <si>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</si>
  <si>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</si>
  <si>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</si>
  <si>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</si>
  <si>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</si>
  <si>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</si>
  <si>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</si>
  <si>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</si>
  <si>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</si>
  <si>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</si>
  <si>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</si>
  <si>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</si>
  <si>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</si>
  <si>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</si>
  <si>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</si>
  <si>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</si>
  <si>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</si>
  <si>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</si>
  <si>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</si>
  <si>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</si>
  <si>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</si>
  <si>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</si>
  <si>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</si>
  <si>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</si>
  <si>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</si>
  <si>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</si>
  <si>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</si>
  <si>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</si>
  <si>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</si>
  <si>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</si>
  <si>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</si>
  <si>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</si>
  <si>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</si>
  <si>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</si>
  <si>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</si>
  <si>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</si>
  <si>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</si>
  <si>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</si>
  <si>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</si>
  <si>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</si>
  <si>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</si>
  <si>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</si>
  <si>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</si>
  <si>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</si>
  <si>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</si>
  <si>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</si>
  <si>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</si>
  <si>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</si>
  <si>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</si>
  <si>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</si>
  <si>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</si>
  <si>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</si>
  <si>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</si>
  <si>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</si>
  <si>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</si>
  <si>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</si>
  <si>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</si>
  <si>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</si>
  <si>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</si>
  <si>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</si>
  <si>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</si>
  <si>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</si>
  <si>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</si>
  <si>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</si>
  <si>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</si>
  <si>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</si>
  <si>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</si>
  <si>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</si>
  <si>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</si>
  <si>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</si>
  <si>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</si>
  <si>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</si>
  <si>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</si>
  <si>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</si>
  <si>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</si>
  <si>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</si>
  <si>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</si>
  <si>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</si>
  <si>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</si>
  <si>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</si>
  <si>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</si>
  <si>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</si>
  <si>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</si>
  <si>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</si>
  <si>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</si>
  <si>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</si>
  <si>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</si>
  <si>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</si>
  <si>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</si>
  <si>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</si>
  <si>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</si>
  <si>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</si>
  <si>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</si>
  <si>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</si>
  <si>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</si>
  <si>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</si>
  <si>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</si>
  <si>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</si>
  <si>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</si>
  <si>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</si>
  <si>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</si>
  <si>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</si>
  <si>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</si>
  <si>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</si>
  <si>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</si>
  <si>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</si>
  <si>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</si>
  <si>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</si>
  <si>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</si>
  <si>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</si>
  <si>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</si>
  <si>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</si>
  <si>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</si>
  <si>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</si>
  <si>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</si>
  <si>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</si>
  <si>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</si>
  <si>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</si>
  <si>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</si>
  <si>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</si>
  <si>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</si>
  <si>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</si>
  <si>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</si>
  <si>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</si>
  <si>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</si>
  <si>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</si>
  <si>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</si>
  <si>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</si>
  <si>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</si>
  <si>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</si>
  <si>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</si>
  <si>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</si>
  <si>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</si>
  <si>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</si>
  <si>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</si>
  <si>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</si>
  <si>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</si>
  <si>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</si>
  <si>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</si>
  <si>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</si>
  <si>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</si>
  <si>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</si>
  <si>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</si>
  <si>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</si>
  <si>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</si>
  <si>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</si>
  <si>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</si>
  <si>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</si>
  <si>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</si>
  <si>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</si>
  <si>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</si>
  <si>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</si>
  <si>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</si>
  <si>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</si>
  <si>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</si>
  <si>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</si>
  <si>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</si>
  <si>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</si>
  <si>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</si>
  <si>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</si>
  <si>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</si>
  <si>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</si>
  <si>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</si>
  <si>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</si>
  <si>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</si>
  <si>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</si>
  <si>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</si>
  <si>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</si>
  <si>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</si>
  <si>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</si>
  <si>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</si>
  <si>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</si>
  <si>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</si>
  <si>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</si>
  <si>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</si>
  <si>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</si>
  <si>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</si>
  <si>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</si>
  <si>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</si>
  <si>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</si>
  <si>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</si>
  <si>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</si>
  <si>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</si>
  <si>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</si>
  <si>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</si>
  <si>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</si>
  <si>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</si>
  <si>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</si>
  <si>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</si>
  <si>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</si>
  <si>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</si>
  <si>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</si>
  <si>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</si>
  <si>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</si>
  <si>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</si>
  <si>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</si>
  <si>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</si>
  <si>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</si>
  <si>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</si>
  <si>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</si>
  <si>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</si>
  <si>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</si>
  <si>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</si>
  <si>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</si>
  <si>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</si>
  <si>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</si>
  <si>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</si>
  <si>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</si>
  <si>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</si>
  <si>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</si>
  <si>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</si>
  <si>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</si>
  <si>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</si>
  <si>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</si>
  <si>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</si>
  <si>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</si>
  <si>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</si>
  <si>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</si>
  <si>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</si>
  <si>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</si>
  <si>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</si>
  <si>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</si>
  <si>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</si>
  <si>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</si>
  <si>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</si>
  <si>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</si>
  <si>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</si>
  <si>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</si>
  <si>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</si>
  <si>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</si>
  <si>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</si>
  <si>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</si>
  <si>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</si>
  <si>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</si>
  <si>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</si>
  <si>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</si>
  <si>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</si>
  <si>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</si>
  <si>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</si>
  <si>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</si>
  <si>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</si>
  <si>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</si>
  <si>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</si>
  <si>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</si>
  <si>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</si>
  <si>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</si>
  <si>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</si>
  <si>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</si>
  <si>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</si>
  <si>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</si>
  <si>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</si>
  <si>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</si>
  <si>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</si>
  <si>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</si>
  <si>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</si>
  <si>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</si>
  <si>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</si>
  <si>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</si>
  <si>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</si>
  <si>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</si>
  <si>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</si>
  <si>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</si>
  <si>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</si>
  <si>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</si>
  <si>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</si>
  <si>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</si>
  <si>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</si>
  <si>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</si>
  <si>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</si>
  <si>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</si>
  <si>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</si>
  <si>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</si>
  <si>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</si>
  <si>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</si>
  <si>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</si>
  <si>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</si>
  <si>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</si>
  <si>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</si>
  <si>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</si>
  <si>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</si>
  <si>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</si>
  <si>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</si>
  <si>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</si>
  <si>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</si>
  <si>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</si>
  <si>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</si>
  <si>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</si>
  <si>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</si>
  <si>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</si>
  <si>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</si>
  <si>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</si>
  <si>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</si>
  <si>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</si>
  <si>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</si>
  <si>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</si>
  <si>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</si>
  <si>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</si>
  <si>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</si>
  <si>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</si>
  <si>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</si>
  <si>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</si>
  <si>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</si>
  <si>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</si>
  <si>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</si>
  <si>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</si>
  <si>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</si>
  <si>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</si>
  <si>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</si>
  <si>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</si>
  <si>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</si>
  <si>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</si>
  <si>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</si>
  <si>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</si>
  <si>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</si>
  <si>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</si>
  <si>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</si>
  <si>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</si>
  <si>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</si>
  <si>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</si>
  <si>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</si>
  <si>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</si>
  <si>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</si>
  <si>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</si>
  <si>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</si>
  <si>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</si>
  <si>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</si>
  <si>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</si>
  <si>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</si>
  <si>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</si>
  <si>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</si>
  <si>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</si>
  <si>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</si>
  <si>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</si>
  <si>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</si>
  <si>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</si>
  <si>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</si>
  <si>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</si>
  <si>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</si>
  <si>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</si>
  <si>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</si>
  <si>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</si>
  <si>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</si>
  <si>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</si>
  <si>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</si>
  <si>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</si>
  <si>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</si>
  <si>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</si>
  <si>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</si>
  <si>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</si>
  <si>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</si>
  <si>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</si>
  <si>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</si>
  <si>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</si>
  <si>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</si>
  <si>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</si>
  <si>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</si>
  <si>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</si>
  <si>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</si>
  <si>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</si>
  <si>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</si>
  <si>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</si>
  <si>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</si>
  <si>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</si>
  <si>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</si>
  <si>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</si>
  <si>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</si>
  <si>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</si>
  <si>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</si>
  <si>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</si>
  <si>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</si>
  <si>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</si>
  <si>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</si>
  <si>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</si>
  <si>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</si>
  <si>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</si>
  <si>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</si>
  <si>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</si>
  <si>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</si>
  <si>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</si>
  <si>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</si>
  <si>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</si>
  <si>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</si>
  <si>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</si>
  <si>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</si>
  <si>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</si>
  <si>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</si>
  <si>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</si>
  <si>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</si>
  <si>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</si>
  <si>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</si>
  <si>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</si>
  <si>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</si>
  <si>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</si>
  <si>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</si>
  <si>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</si>
  <si>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</si>
  <si>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</si>
  <si>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</si>
  <si>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</si>
  <si>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</si>
  <si>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</si>
  <si>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</si>
  <si>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</si>
  <si>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</si>
  <si>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</si>
  <si>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</si>
  <si>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</si>
  <si>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</si>
  <si>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</si>
  <si>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</si>
  <si>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</si>
  <si>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</si>
  <si>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</si>
  <si>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</si>
  <si>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</si>
  <si>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</si>
  <si>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</si>
  <si>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</si>
  <si>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</si>
  <si>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</si>
  <si>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</si>
  <si>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</si>
  <si>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</si>
  <si>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</si>
  <si>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</si>
  <si>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</si>
  <si>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</si>
  <si>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</si>
  <si>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</si>
  <si>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</si>
  <si>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</si>
  <si>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</si>
  <si>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</si>
  <si>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</si>
  <si>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</si>
  <si>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</si>
  <si>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</si>
  <si>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</si>
  <si>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</si>
  <si>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</si>
  <si>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</si>
  <si>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</si>
  <si>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</si>
  <si>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</si>
  <si>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</si>
  <si>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</si>
  <si>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</si>
  <si>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</si>
  <si>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</si>
  <si>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</si>
  <si>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</si>
  <si>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</si>
  <si>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</si>
  <si>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</si>
  <si>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</si>
  <si>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</si>
  <si>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</si>
  <si>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</si>
  <si>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</si>
  <si>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</si>
  <si>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</si>
  <si>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</si>
  <si>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</si>
  <si>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</si>
  <si>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</si>
  <si>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</si>
  <si>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</si>
  <si>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</si>
  <si>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</si>
  <si>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</si>
  <si>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</si>
  <si>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</si>
  <si>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</si>
  <si>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</si>
  <si>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</si>
  <si>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</si>
  <si>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</si>
  <si>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</si>
  <si>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</si>
  <si>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</si>
  <si>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</si>
  <si>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</si>
  <si>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</si>
  <si>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</si>
  <si>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</si>
  <si>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</si>
  <si>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</si>
  <si>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</si>
  <si>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</si>
  <si>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</si>
  <si>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</si>
  <si>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</si>
  <si>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</si>
  <si>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</si>
  <si>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</si>
  <si>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</si>
  <si>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</si>
  <si>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</si>
  <si>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</si>
  <si>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</si>
  <si>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</si>
  <si>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</si>
  <si>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</si>
  <si>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</si>
  <si>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</si>
  <si>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</si>
  <si>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</si>
  <si>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</si>
  <si>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</si>
  <si>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</si>
  <si>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</si>
  <si>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</si>
  <si>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</si>
  <si>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</si>
  <si>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</si>
  <si>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</si>
  <si>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</si>
  <si>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</si>
  <si>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</si>
  <si>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</si>
  <si>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</si>
  <si>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</si>
  <si>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</si>
  <si>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</si>
  <si>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</si>
  <si>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</si>
  <si>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</si>
  <si>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</si>
  <si>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</si>
  <si>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</si>
  <si>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</si>
  <si>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</si>
  <si>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</si>
  <si>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</si>
  <si>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</si>
  <si>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</si>
  <si>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</si>
  <si>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</si>
  <si>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</si>
  <si>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</si>
  <si>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</si>
  <si>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</si>
  <si>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</si>
  <si>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</si>
  <si>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</si>
  <si>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</si>
  <si>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</si>
  <si>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</si>
  <si>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</si>
  <si>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</si>
  <si>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</si>
  <si>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</si>
  <si>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</si>
  <si>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</si>
  <si>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</si>
  <si>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</si>
  <si>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</si>
  <si>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</si>
  <si>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</si>
  <si>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</si>
  <si>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</si>
  <si>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</si>
  <si>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</si>
  <si>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</si>
  <si>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</si>
  <si>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</si>
  <si>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</si>
  <si>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</si>
  <si>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</si>
  <si>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</si>
  <si>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</si>
  <si>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</si>
  <si>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</si>
  <si>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</si>
  <si>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</si>
  <si>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</si>
  <si>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</si>
  <si>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</si>
  <si>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</si>
  <si>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</si>
  <si>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</si>
  <si>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</si>
  <si>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</si>
  <si>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</si>
  <si>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</si>
  <si>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</si>
  <si>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</si>
  <si>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</si>
  <si>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</si>
  <si>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</si>
  <si>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</si>
  <si>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</si>
  <si>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</si>
  <si>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</si>
  <si>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</si>
  <si>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</si>
  <si>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</si>
  <si>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</si>
  <si>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</si>
  <si>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</si>
  <si>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</si>
  <si>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</si>
  <si>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</si>
  <si>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</si>
  <si>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</si>
  <si>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</si>
  <si>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</si>
  <si>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</si>
  <si>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</si>
  <si>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</si>
  <si>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</si>
  <si>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</si>
  <si>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</si>
  <si>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</si>
  <si>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</si>
  <si>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</si>
  <si>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</si>
  <si>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</si>
  <si>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</si>
  <si>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</si>
  <si>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</si>
  <si>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</si>
  <si>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</si>
  <si>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</si>
  <si>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</si>
  <si>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</si>
  <si>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</si>
  <si>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</si>
  <si>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</si>
  <si>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</si>
  <si>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</si>
  <si>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</si>
  <si>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</si>
  <si>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</si>
  <si>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</si>
  <si>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</si>
  <si>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</si>
  <si>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</si>
  <si>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</si>
  <si>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</si>
  <si>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</si>
  <si>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</si>
  <si>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</si>
  <si>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</si>
  <si>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</si>
  <si>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</si>
  <si>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</si>
  <si>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</si>
  <si>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</si>
  <si>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</si>
  <si>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</si>
  <si>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</si>
  <si>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</si>
  <si>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</si>
  <si>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</si>
  <si>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</si>
  <si>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</si>
  <si>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</si>
  <si>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</si>
  <si>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</si>
  <si>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</si>
  <si>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</si>
  <si>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</si>
  <si>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</si>
  <si>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</si>
  <si>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</si>
  <si>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</si>
  <si>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</si>
  <si>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</si>
  <si>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</si>
  <si>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</si>
  <si>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</si>
  <si>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</si>
  <si>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</si>
  <si>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</si>
  <si>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</si>
  <si>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</si>
  <si>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</si>
  <si>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</si>
  <si>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</si>
  <si>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</si>
  <si>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</si>
  <si>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</si>
  <si>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</si>
  <si>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</si>
  <si>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</si>
  <si>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</si>
  <si>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</si>
  <si>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</si>
  <si>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</si>
  <si>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</si>
  <si>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</si>
  <si>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</si>
  <si>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</si>
  <si>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</si>
  <si>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</si>
  <si>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</si>
  <si>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</si>
  <si>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</si>
  <si>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</si>
  <si>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</si>
  <si>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</si>
  <si>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</si>
  <si>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</si>
  <si>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</si>
  <si>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</si>
  <si>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</si>
  <si>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</si>
  <si>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</si>
  <si>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</si>
  <si>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</si>
  <si>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</si>
  <si>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</si>
  <si>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</si>
  <si>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</si>
  <si>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</si>
  <si>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</si>
  <si>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</si>
  <si>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</si>
  <si>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</si>
  <si>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</si>
  <si>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</si>
  <si>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</si>
  <si>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</si>
  <si>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</si>
  <si>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</si>
  <si>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</si>
  <si>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</si>
  <si>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</si>
  <si>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</si>
  <si>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</si>
  <si>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</si>
  <si>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</si>
  <si>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</si>
  <si>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</si>
  <si>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</si>
  <si>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</si>
  <si>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</si>
  <si>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</si>
  <si>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</si>
  <si>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</si>
  <si>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</si>
  <si>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</si>
  <si>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</si>
  <si>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</si>
  <si>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</si>
  <si>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</si>
  <si>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</si>
  <si>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</si>
  <si>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</si>
  <si>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</si>
  <si>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</si>
  <si>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</si>
  <si>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</si>
  <si>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</si>
  <si>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</si>
  <si>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</si>
  <si>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</si>
  <si>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</si>
  <si>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</si>
  <si>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</si>
  <si>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</si>
  <si>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</si>
  <si>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</si>
  <si>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</si>
  <si>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</si>
  <si>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</si>
  <si>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</si>
  <si>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</si>
  <si>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</si>
  <si>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</si>
  <si>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</si>
  <si>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</si>
  <si>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</si>
  <si>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</si>
  <si>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</si>
  <si>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</si>
  <si>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</si>
  <si>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</si>
  <si>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</si>
  <si>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</si>
  <si>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</si>
  <si>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</si>
  <si>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</si>
  <si>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</si>
  <si>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</si>
  <si>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</si>
  <si>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</si>
  <si>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</si>
  <si>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</si>
  <si>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</si>
  <si>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</si>
  <si>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</si>
  <si>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</si>
  <si>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</si>
  <si>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</si>
  <si>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</si>
  <si>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</si>
  <si>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</si>
  <si>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</si>
  <si>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</si>
  <si>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</si>
  <si>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</si>
  <si>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</si>
  <si>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</si>
  <si>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</si>
  <si>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</si>
  <si>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</si>
  <si>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</si>
  <si>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</si>
  <si>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</si>
  <si>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</si>
  <si>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</si>
  <si>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</si>
  <si>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</si>
  <si>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</si>
  <si>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</si>
  <si>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</si>
  <si>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</si>
  <si>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</si>
  <si>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</si>
  <si>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</si>
  <si>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</si>
  <si>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</si>
  <si>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</si>
  <si>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</si>
  <si>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</si>
  <si>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</si>
  <si>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</si>
  <si>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</si>
  <si>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</si>
  <si>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</si>
  <si>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</si>
  <si>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</si>
  <si>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</si>
  <si>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</si>
  <si>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</si>
  <si>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</si>
  <si>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</si>
  <si>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</si>
  <si>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</si>
  <si>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</si>
  <si>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</si>
  <si>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</si>
  <si>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</si>
  <si>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</si>
  <si>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</si>
  <si>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</si>
  <si>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</si>
  <si>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</si>
  <si>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</si>
  <si>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</si>
  <si>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</si>
  <si>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</si>
  <si>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</si>
  <si>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</si>
  <si>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</si>
  <si>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</si>
  <si>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</si>
  <si>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</si>
  <si>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</si>
  <si>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</si>
  <si>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</si>
  <si>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</si>
  <si>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</si>
  <si>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</si>
  <si>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</si>
  <si>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</si>
  <si>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</si>
  <si>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</si>
  <si>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</si>
  <si>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</si>
  <si>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</si>
  <si>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</si>
  <si>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</si>
  <si>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</si>
  <si>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</si>
  <si>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</si>
  <si>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</si>
  <si>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</si>
  <si>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</si>
  <si>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</si>
  <si>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</si>
  <si>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</si>
  <si>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</si>
  <si>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</si>
  <si>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</si>
  <si>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</si>
  <si>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</si>
  <si>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</si>
  <si>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</si>
  <si>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</si>
  <si>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</si>
  <si>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</si>
  <si>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</si>
  <si>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</si>
  <si>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</si>
  <si>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</si>
  <si>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</si>
  <si>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</si>
  <si>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</si>
  <si>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</si>
  <si>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</si>
  <si>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</si>
  <si>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</si>
  <si>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</si>
  <si>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</si>
  <si>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</si>
  <si>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</si>
  <si>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</si>
  <si>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</si>
  <si>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</si>
  <si>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</si>
  <si>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</si>
  <si>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</si>
  <si>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</si>
  <si>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</si>
  <si>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</si>
  <si>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</si>
  <si>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</si>
  <si>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</si>
  <si>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</si>
  <si>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</si>
  <si>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</si>
  <si>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</si>
  <si>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</si>
  <si>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</si>
  <si>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</si>
  <si>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</si>
  <si>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</si>
  <si>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</si>
  <si>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</si>
  <si>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</si>
  <si>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</si>
  <si>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</si>
  <si>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</si>
  <si>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</si>
  <si>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</si>
  <si>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</si>
  <si>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</si>
  <si>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</si>
  <si>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</si>
  <si>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</si>
  <si>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</si>
  <si>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</si>
  <si>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</si>
  <si>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</si>
  <si>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</si>
  <si>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</si>
  <si>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</si>
  <si>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</si>
  <si>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</si>
  <si>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</si>
  <si>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</si>
  <si>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</si>
  <si>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</si>
  <si>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</si>
  <si>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</si>
  <si>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</si>
  <si>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</si>
  <si>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</si>
  <si>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</si>
  <si>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</si>
  <si>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</si>
  <si>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</si>
  <si>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</si>
  <si>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</si>
  <si>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</si>
  <si>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</si>
  <si>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</si>
  <si>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</si>
  <si>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</si>
  <si>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</si>
  <si>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</si>
  <si>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</si>
  <si>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</si>
  <si>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</si>
  <si>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</si>
  <si>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</si>
  <si>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</si>
  <si>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</si>
  <si>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</si>
  <si>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</si>
  <si>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</si>
  <si>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</si>
  <si>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</si>
  <si>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</si>
  <si>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</si>
  <si>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</si>
  <si>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</si>
  <si>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</si>
  <si>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</si>
  <si>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</si>
  <si>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</si>
  <si>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</si>
  <si>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</si>
  <si>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</si>
  <si>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</si>
  <si>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</si>
  <si>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</si>
  <si>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</si>
  <si>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</si>
  <si>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</si>
  <si>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</si>
  <si>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</si>
  <si>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</si>
  <si>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</si>
  <si>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</si>
  <si>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</si>
  <si>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</si>
  <si>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</si>
  <si>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</si>
  <si>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</si>
  <si>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</si>
  <si>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</si>
  <si>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</si>
  <si>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</si>
  <si>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</si>
  <si>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</si>
  <si>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</si>
  <si>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</si>
  <si>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</si>
  <si>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</si>
  <si>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</si>
  <si>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</si>
  <si>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</si>
  <si>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</si>
  <si>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</si>
  <si>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</si>
  <si>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</si>
  <si>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</si>
  <si>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</si>
  <si>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</si>
  <si>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</si>
  <si>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</si>
  <si>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</si>
  <si>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</si>
  <si>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</si>
  <si>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</si>
  <si>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</si>
  <si>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</si>
  <si>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</si>
  <si>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</si>
  <si>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CAIVANO</t>
  </si>
  <si>
    <t>SEDE: CAIVANO - Ispettorato</t>
  </si>
  <si>
    <t>CAIVANO (NA)</t>
  </si>
  <si>
    <t>CORSO UMBERTO I  235</t>
  </si>
  <si>
    <t>Piano 1°</t>
  </si>
  <si>
    <t>È in corso una corrispondenza con la Proprietà (privato) e/o con Tecnico della proprietà finalizzata al reperimento della documentazione necessaria.</t>
  </si>
  <si>
    <t>Altezza Stanze ≥270 cm</t>
  </si>
  <si>
    <t xml:space="preserve">Presenti dislivelli non segnalati: corridoio e bagno.
</t>
  </si>
  <si>
    <t xml:space="preserve">Tutti i parapetti delle finestre e dei balconi hanno h. ≥ 90cm 
</t>
  </si>
  <si>
    <t>Il sistema è dotato di dispositivi orientabili e velocità variabile &lt;0.2m/s – split a parete.</t>
  </si>
  <si>
    <t xml:space="preserve">Non conforme </t>
  </si>
  <si>
    <t>Esiste Percorso Misto, non è segnalato il percorso pedonale</t>
  </si>
  <si>
    <t>I lavoratori dispongono internamente al luogo di lavoro di acqua corrente per uso potabile, per lavarsi e di detergenti e mezzi per asciugarsi.
Sono disponibili n. 1 bagno, distinti per genere, data la scarsa presenza di personale.</t>
  </si>
  <si>
    <t>Insegna sul balcone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</si>
  <si>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</si>
  <si>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</si>
  <si>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L’agenzia si trova al 1° piano di un fabbricato di 5 piani fuori terra e senza piani interrati con affaccio su una delle principali arterie commerciali della città.
Lo stabile accoglie sia residenza che attività terziarie; al piano terra sono presenti attività commerciali.
L’accesso allo stabile avviene attraverso un ampio cancello metallico che porta al un serramento condominiale; quest'ultimo conduce in un androne condominiale ove si trova il vano scala.</t>
  </si>
  <si>
    <t>LUOGO SICURO ESTERNO - Corso Umberto I</t>
  </si>
  <si>
    <t>Di.Co. Del 06/02/1996</t>
  </si>
  <si>
    <t>Eseguito</t>
  </si>
  <si>
    <t>Le porte interne in legno presentano pannello centrale in vetro singolo con pellicola di sicurezza</t>
  </si>
  <si>
    <t>Porte vetrate interne costituite da vetro semplice con pellicola di sicurezza.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</si>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</sst>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180044</xdr:colOff>
      <xdr:row>33</xdr:row>
      <xdr:rowOff>87924</xdr:rowOff>
    </xdr:from>
    <xdr:to>
      <xdr:col>12</xdr:col>
      <xdr:colOff>110519</xdr:colOff>
      <xdr:row>53</xdr:row>
      <xdr:rowOff>161192</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917" t="18447" r="15432" b="21992"/>
        <a:stretch/>
      </xdr:blipFill>
      <xdr:spPr>
        <a:xfrm>
          <a:off x="817486" y="7099789"/>
          <a:ext cx="6942341" cy="39711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2123888</xdr:colOff>
      <xdr:row>40</xdr:row>
      <xdr:rowOff>44604</xdr:rowOff>
    </xdr:from>
    <xdr:to>
      <xdr:col>1</xdr:col>
      <xdr:colOff>2863647</xdr:colOff>
      <xdr:row>42</xdr:row>
      <xdr:rowOff>50388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285863">
          <a:off x="3238222" y="8389328"/>
          <a:ext cx="430745" cy="739759"/>
        </a:xfrm>
        <a:prstGeom prst="rect">
          <a:avLst/>
        </a:prstGeom>
      </xdr:spPr>
    </xdr:pic>
    <xdr:clientData/>
  </xdr:twoCellAnchor>
  <xdr:twoCellAnchor editAs="oneCell">
    <xdr:from>
      <xdr:col>1</xdr:col>
      <xdr:colOff>2879481</xdr:colOff>
      <xdr:row>41</xdr:row>
      <xdr:rowOff>73268</xdr:rowOff>
    </xdr:from>
    <xdr:to>
      <xdr:col>1</xdr:col>
      <xdr:colOff>3613821</xdr:colOff>
      <xdr:row>44</xdr:row>
      <xdr:rowOff>170166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39308" y="8784980"/>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10" zoomScaleNormal="100" zoomScaleSheetLayoutView="100" zoomScalePageLayoutView="11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1864</v>
      </c>
      <c r="B9" s="174"/>
      <c r="C9" s="174"/>
      <c r="D9" s="174"/>
      <c r="E9" s="174"/>
      <c r="F9" s="174"/>
      <c r="G9" s="174"/>
      <c r="H9" s="174"/>
      <c r="I9" s="174"/>
      <c r="J9" s="174"/>
      <c r="K9" s="174"/>
      <c r="L9" s="174"/>
      <c r="M9" s="174"/>
    </row>
    <row r="10" spans="1:13" x14ac:dyDescent="0.3">
      <c r="A10" s="178">
        <v>44851</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0" t="s">
        <v>374</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375</v>
      </c>
      <c r="E18" s="171"/>
      <c r="F18" s="171" t="s">
        <v>376</v>
      </c>
      <c r="G18" s="171" t="s">
        <v>377</v>
      </c>
      <c r="H18" s="171" t="s">
        <v>378</v>
      </c>
      <c r="I18" s="171" t="s">
        <v>379</v>
      </c>
      <c r="J18" s="171" t="s">
        <v>380</v>
      </c>
      <c r="K18" s="171" t="s">
        <v>1724</v>
      </c>
      <c r="L18" s="171"/>
      <c r="M18" s="173"/>
    </row>
    <row r="19" spans="1:13" ht="25.5" x14ac:dyDescent="0.3">
      <c r="A19" s="176"/>
      <c r="B19" s="176"/>
      <c r="C19" s="177"/>
      <c r="D19" s="135" t="s">
        <v>387</v>
      </c>
      <c r="E19" s="135" t="s">
        <v>381</v>
      </c>
      <c r="F19" s="171"/>
      <c r="G19" s="171"/>
      <c r="H19" s="171"/>
      <c r="I19" s="171"/>
      <c r="J19" s="171"/>
      <c r="K19" s="171"/>
      <c r="L19" s="171"/>
      <c r="M19" s="173"/>
    </row>
    <row r="20" spans="1:13" ht="25.5" x14ac:dyDescent="0.3">
      <c r="A20" s="176"/>
      <c r="B20" s="176"/>
      <c r="C20" s="177"/>
      <c r="D20" s="24"/>
      <c r="E20" s="24">
        <v>0</v>
      </c>
      <c r="F20" s="141">
        <v>44530</v>
      </c>
      <c r="G20" s="148" t="s">
        <v>382</v>
      </c>
      <c r="H20" s="24" t="s">
        <v>383</v>
      </c>
      <c r="I20" s="24" t="s">
        <v>384</v>
      </c>
      <c r="J20" s="24" t="s">
        <v>385</v>
      </c>
      <c r="K20" s="172"/>
      <c r="L20" s="172"/>
      <c r="M20" s="173"/>
    </row>
    <row r="21" spans="1:13" ht="25.5" x14ac:dyDescent="0.3">
      <c r="A21" s="176"/>
      <c r="B21" s="176"/>
      <c r="C21" s="177"/>
      <c r="D21" s="23"/>
      <c r="E21" s="24">
        <v>1</v>
      </c>
      <c r="F21" s="141">
        <v>44851</v>
      </c>
      <c r="G21" s="148" t="s">
        <v>382</v>
      </c>
      <c r="H21" s="24" t="s">
        <v>383</v>
      </c>
      <c r="I21" s="24" t="s">
        <v>384</v>
      </c>
      <c r="J21" s="24" t="s">
        <v>385</v>
      </c>
      <c r="K21" s="172"/>
      <c r="L21" s="172"/>
      <c r="M21" s="173"/>
    </row>
    <row r="22" spans="1:13" x14ac:dyDescent="0.3">
      <c r="A22" s="176"/>
      <c r="B22" s="176"/>
      <c r="C22" s="177"/>
      <c r="D22" s="23"/>
      <c r="E22" s="23"/>
      <c r="F22" s="23"/>
      <c r="G22" s="23"/>
      <c r="H22" s="23"/>
      <c r="I22" s="23"/>
      <c r="J22" s="23"/>
      <c r="K22" s="172"/>
      <c r="L22" s="172"/>
      <c r="M22" s="173"/>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12"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1865</v>
      </c>
      <c r="E21" s="201"/>
      <c r="F21" s="201"/>
      <c r="G21" s="201"/>
      <c r="H21" s="201"/>
      <c r="I21" s="201"/>
      <c r="J21" s="201"/>
      <c r="K21" s="202"/>
      <c r="L21" s="50"/>
      <c r="M21" s="50"/>
      <c r="N21" s="50"/>
    </row>
    <row r="22" spans="1:14" x14ac:dyDescent="0.3">
      <c r="A22" s="50"/>
      <c r="B22" s="50"/>
      <c r="C22" s="50"/>
      <c r="D22" s="180" t="s">
        <v>389</v>
      </c>
      <c r="E22" s="180"/>
      <c r="F22" s="180" t="s">
        <v>1867</v>
      </c>
      <c r="G22" s="180"/>
      <c r="H22" s="180"/>
      <c r="I22" s="180"/>
      <c r="J22" s="180"/>
      <c r="K22" s="180"/>
      <c r="L22" s="50"/>
      <c r="M22" s="50"/>
      <c r="N22" s="50"/>
    </row>
    <row r="23" spans="1:14" x14ac:dyDescent="0.3">
      <c r="A23" s="50"/>
      <c r="B23" s="50"/>
      <c r="C23" s="50"/>
      <c r="D23" s="180" t="s">
        <v>390</v>
      </c>
      <c r="E23" s="180"/>
      <c r="F23" s="197" t="s">
        <v>1868</v>
      </c>
      <c r="G23" s="198"/>
      <c r="H23" s="198"/>
      <c r="I23" s="198"/>
      <c r="J23" s="198"/>
      <c r="K23" s="199"/>
      <c r="L23" s="50"/>
      <c r="M23" s="50"/>
      <c r="N23" s="50"/>
    </row>
    <row r="24" spans="1:14" x14ac:dyDescent="0.3">
      <c r="A24" s="50"/>
      <c r="B24" s="50"/>
      <c r="C24" s="50"/>
      <c r="D24" s="180" t="s">
        <v>391</v>
      </c>
      <c r="E24" s="180"/>
      <c r="F24" s="197" t="s">
        <v>1866</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1886</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1880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52" sqref="F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19</v>
      </c>
      <c r="E4" s="8" t="s">
        <v>19</v>
      </c>
      <c r="F4" s="6" t="s">
        <v>1869</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1871</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686</v>
      </c>
      <c r="D28" s="215" t="s">
        <v>18</v>
      </c>
      <c r="E28" s="215" t="s">
        <v>22</v>
      </c>
      <c r="F28" s="18" t="s">
        <v>680</v>
      </c>
    </row>
    <row r="29" spans="1:7" ht="60" customHeight="1" x14ac:dyDescent="0.25">
      <c r="A29" s="214"/>
      <c r="B29" s="214"/>
      <c r="C29" s="134" t="s">
        <v>1823</v>
      </c>
      <c r="D29" s="216"/>
      <c r="E29" s="21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22</v>
      </c>
      <c r="F31" s="6" t="s">
        <v>694</v>
      </c>
      <c r="G31" s="9"/>
    </row>
    <row r="32" spans="1:7" ht="25.5" x14ac:dyDescent="0.25">
      <c r="A32" s="6" t="s">
        <v>95</v>
      </c>
      <c r="B32" s="6" t="s">
        <v>112</v>
      </c>
      <c r="C32" s="134" t="s">
        <v>1874</v>
      </c>
      <c r="D32" s="8" t="s">
        <v>18</v>
      </c>
      <c r="E32" s="8" t="s">
        <v>22</v>
      </c>
      <c r="F32" s="6" t="s">
        <v>1875</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12" t="s">
        <v>129</v>
      </c>
      <c r="B46" s="225" t="s">
        <v>154</v>
      </c>
      <c r="C46" s="160" t="s">
        <v>163</v>
      </c>
      <c r="D46" s="234" t="s">
        <v>18</v>
      </c>
      <c r="E46" s="217" t="s">
        <v>22</v>
      </c>
      <c r="F46" s="68" t="s">
        <v>714</v>
      </c>
    </row>
    <row r="47" spans="1:6" ht="49.5" customHeight="1" x14ac:dyDescent="0.25">
      <c r="A47" s="213"/>
      <c r="B47" s="233"/>
      <c r="C47" s="223" t="s">
        <v>705</v>
      </c>
      <c r="D47" s="235"/>
      <c r="E47" s="230"/>
      <c r="F47" s="66" t="s">
        <v>717</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elettrico</v>
      </c>
    </row>
    <row r="51" spans="1:6" ht="36.75" customHeight="1" x14ac:dyDescent="0.25">
      <c r="A51" s="214"/>
      <c r="B51" s="214"/>
      <c r="C51" s="224"/>
      <c r="D51" s="216"/>
      <c r="E51" s="21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1482</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1872</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703</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65</v>
      </c>
      <c r="D62" s="8" t="s">
        <v>18</v>
      </c>
      <c r="E62" s="8" t="s">
        <v>20</v>
      </c>
      <c r="F62" s="65"/>
    </row>
    <row r="63" spans="1:6" ht="94.5" customHeight="1" x14ac:dyDescent="0.2">
      <c r="A63" s="212" t="s">
        <v>201</v>
      </c>
      <c r="B63" s="212" t="s">
        <v>202</v>
      </c>
      <c r="C63" s="210" t="s">
        <v>203</v>
      </c>
      <c r="D63" s="215" t="s">
        <v>18</v>
      </c>
      <c r="E63" s="217" t="s">
        <v>18</v>
      </c>
      <c r="F63" s="68"/>
    </row>
    <row r="64" spans="1:6" ht="17.25" customHeight="1" x14ac:dyDescent="0.25">
      <c r="A64" s="214"/>
      <c r="B64" s="214"/>
      <c r="C64" s="211"/>
      <c r="D64" s="216"/>
      <c r="E64" s="218"/>
      <c r="F64" s="67"/>
    </row>
    <row r="65" spans="1:6" ht="63.75" x14ac:dyDescent="0.25">
      <c r="A65" s="6" t="s">
        <v>206</v>
      </c>
      <c r="B65" s="6" t="s">
        <v>207</v>
      </c>
      <c r="C65" s="134" t="s">
        <v>209</v>
      </c>
      <c r="D65" s="8" t="s">
        <v>18</v>
      </c>
      <c r="E65" s="8" t="s">
        <v>18</v>
      </c>
      <c r="F65" s="115" t="s">
        <v>1885</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239</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1467</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1873</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282</v>
      </c>
    </row>
    <row r="89" spans="1:6" ht="44.25" customHeight="1" x14ac:dyDescent="0.25">
      <c r="A89" s="214"/>
      <c r="B89" s="226"/>
      <c r="C89" s="228"/>
      <c r="D89" s="220"/>
      <c r="E89" s="23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10" t="s">
        <v>65</v>
      </c>
      <c r="D92" s="8" t="s">
        <v>18</v>
      </c>
      <c r="E92" s="163" t="s">
        <v>20</v>
      </c>
      <c r="F92" s="128" t="s">
        <v>1611</v>
      </c>
    </row>
    <row r="93" spans="1:6" ht="51" x14ac:dyDescent="0.25">
      <c r="A93" s="6" t="s">
        <v>278</v>
      </c>
      <c r="B93" s="6" t="s">
        <v>294</v>
      </c>
      <c r="C93" s="211"/>
      <c r="D93" s="8" t="s">
        <v>18</v>
      </c>
      <c r="E93" s="163" t="s">
        <v>20</v>
      </c>
      <c r="F93" s="164" t="s">
        <v>1610</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18</v>
      </c>
      <c r="F104" s="6" t="s">
        <v>331</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18</v>
      </c>
      <c r="F107" s="65" t="s">
        <v>724</v>
      </c>
    </row>
    <row r="108" spans="1:6" ht="27.75" customHeight="1" x14ac:dyDescent="0.25">
      <c r="A108" s="214"/>
      <c r="B108" s="214"/>
      <c r="C108" s="211"/>
      <c r="D108" s="216"/>
      <c r="E108" s="218"/>
      <c r="F108" s="67" t="s">
        <v>1483</v>
      </c>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1854</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 "</formula>
    </cfRule>
    <cfRule type="cellIs" dxfId="256" priority="130" operator="equal">
      <formula>"X"</formula>
    </cfRule>
    <cfRule type="cellIs" dxfId="255" priority="131" operator="equal">
      <formula>"S"</formula>
    </cfRule>
    <cfRule type="cellIs" dxfId="254" priority="126" operator="equal">
      <formula>" "</formula>
    </cfRule>
    <cfRule type="cellIs" dxfId="253" priority="127" operator="equal">
      <formula>"N"</formula>
    </cfRule>
    <cfRule type="cellIs" dxfId="252" priority="128" operator="equal">
      <formula>"-"</formula>
    </cfRule>
  </conditionalFormatting>
  <conditionalFormatting sqref="D114:E114">
    <cfRule type="cellIs" dxfId="251" priority="11" operator="equal">
      <formula>"X"</formula>
    </cfRule>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421</v>
      </c>
      <c r="C1" s="240"/>
      <c r="D1" s="240"/>
      <c r="E1" s="240"/>
      <c r="F1" s="240"/>
      <c r="G1" s="240"/>
      <c r="H1" s="240"/>
      <c r="I1" s="240"/>
      <c r="J1" s="240"/>
      <c r="K1" s="240"/>
      <c r="L1" s="241"/>
    </row>
    <row r="2" spans="1:12" ht="16.5" customHeight="1" x14ac:dyDescent="0.3">
      <c r="A2" s="28" t="s">
        <v>422</v>
      </c>
      <c r="B2" s="250" t="s">
        <v>423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424</v>
      </c>
      <c r="B5" s="29" t="s">
        <v>425</v>
      </c>
      <c r="C5" s="243" t="s">
        <v>426</v>
      </c>
      <c r="D5" s="243"/>
      <c r="E5" s="243"/>
      <c r="F5" s="243"/>
      <c r="G5" s="243"/>
      <c r="H5" s="243"/>
      <c r="I5" s="243"/>
      <c r="J5" s="243"/>
      <c r="K5" s="243"/>
      <c r="L5" s="243"/>
    </row>
    <row r="6" spans="1:12" x14ac:dyDescent="0.3">
      <c r="A6" s="27">
        <v>0</v>
      </c>
      <c r="B6" s="30" t="s">
        <v>427</v>
      </c>
      <c r="C6" s="246" t="s">
        <v>428</v>
      </c>
      <c r="D6" s="246"/>
      <c r="E6" s="246"/>
      <c r="F6" s="246"/>
      <c r="G6" s="246"/>
      <c r="H6" s="246"/>
      <c r="I6" s="246"/>
      <c r="J6" s="246"/>
      <c r="K6" s="246"/>
      <c r="L6" s="246"/>
    </row>
    <row r="7" spans="1:12" ht="21.75" customHeight="1" x14ac:dyDescent="0.3">
      <c r="A7" s="31">
        <v>1</v>
      </c>
      <c r="B7" s="32" t="s">
        <v>429</v>
      </c>
      <c r="C7" s="247" t="s">
        <v>430</v>
      </c>
      <c r="D7" s="247"/>
      <c r="E7" s="247"/>
      <c r="F7" s="247"/>
      <c r="G7" s="247"/>
      <c r="H7" s="247"/>
      <c r="I7" s="247"/>
      <c r="J7" s="247"/>
      <c r="K7" s="247"/>
      <c r="L7" s="247"/>
    </row>
    <row r="8" spans="1:12" ht="27" customHeight="1" x14ac:dyDescent="0.3">
      <c r="A8" s="33">
        <v>2</v>
      </c>
      <c r="B8" s="34" t="s">
        <v>431</v>
      </c>
      <c r="C8" s="244" t="s">
        <v>432</v>
      </c>
      <c r="D8" s="244"/>
      <c r="E8" s="244"/>
      <c r="F8" s="244"/>
      <c r="G8" s="244"/>
      <c r="H8" s="244"/>
      <c r="I8" s="244"/>
      <c r="J8" s="244"/>
      <c r="K8" s="244"/>
      <c r="L8" s="244"/>
    </row>
    <row r="9" spans="1:12" ht="25.5" customHeight="1" x14ac:dyDescent="0.3">
      <c r="A9" s="35">
        <v>3</v>
      </c>
      <c r="B9" s="36" t="s">
        <v>433</v>
      </c>
      <c r="C9" s="237" t="s">
        <v>434</v>
      </c>
      <c r="D9" s="237"/>
      <c r="E9" s="237"/>
      <c r="F9" s="237"/>
      <c r="G9" s="237"/>
      <c r="H9" s="237"/>
      <c r="I9" s="237"/>
      <c r="J9" s="237"/>
      <c r="K9" s="237"/>
      <c r="L9" s="237"/>
    </row>
    <row r="10" spans="1:12" x14ac:dyDescent="0.3">
      <c r="A10" s="37">
        <v>4</v>
      </c>
      <c r="B10" s="38" t="s">
        <v>435</v>
      </c>
      <c r="C10" s="248" t="s">
        <v>436</v>
      </c>
      <c r="D10" s="248"/>
      <c r="E10" s="248"/>
      <c r="F10" s="248"/>
      <c r="G10" s="248"/>
      <c r="H10" s="248"/>
      <c r="I10" s="248"/>
      <c r="J10" s="248"/>
      <c r="K10" s="248"/>
      <c r="L10" s="248"/>
    </row>
    <row r="12" spans="1:12" x14ac:dyDescent="0.3">
      <c r="A12" s="28" t="s">
        <v>437</v>
      </c>
      <c r="B12" s="245" t="s">
        <v>1730</v>
      </c>
      <c r="C12" s="245"/>
      <c r="D12" s="245"/>
      <c r="E12" s="245"/>
      <c r="F12" s="245"/>
      <c r="G12" s="245"/>
      <c r="H12" s="245"/>
      <c r="I12" s="245"/>
      <c r="J12" s="245"/>
      <c r="K12" s="245"/>
      <c r="L12" s="245"/>
    </row>
    <row r="14" spans="1:12" x14ac:dyDescent="0.3">
      <c r="A14" s="29" t="s">
        <v>438</v>
      </c>
      <c r="B14" s="29" t="s">
        <v>425</v>
      </c>
      <c r="C14" s="243" t="s">
        <v>426</v>
      </c>
      <c r="D14" s="243"/>
      <c r="E14" s="243"/>
      <c r="F14" s="243"/>
      <c r="G14" s="243"/>
      <c r="H14" s="243"/>
      <c r="I14" s="243"/>
      <c r="J14" s="243"/>
      <c r="K14" s="243"/>
      <c r="L14" s="243"/>
    </row>
    <row r="15" spans="1:12" ht="24" customHeight="1" x14ac:dyDescent="0.3">
      <c r="A15" s="242">
        <v>1</v>
      </c>
      <c r="B15" s="249" t="s">
        <v>429</v>
      </c>
      <c r="C15" s="247" t="s">
        <v>439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431</v>
      </c>
      <c r="C17" s="244" t="s">
        <v>440</v>
      </c>
      <c r="D17" s="244"/>
      <c r="E17" s="244"/>
      <c r="F17" s="244"/>
      <c r="G17" s="244"/>
      <c r="H17" s="244"/>
      <c r="I17" s="244"/>
      <c r="J17" s="244"/>
      <c r="K17" s="244"/>
      <c r="L17" s="244"/>
    </row>
    <row r="18" spans="1:12" ht="45" customHeight="1" x14ac:dyDescent="0.3">
      <c r="A18" s="35">
        <v>3</v>
      </c>
      <c r="B18" s="36" t="s">
        <v>433</v>
      </c>
      <c r="C18" s="237" t="s">
        <v>441</v>
      </c>
      <c r="D18" s="237"/>
      <c r="E18" s="237"/>
      <c r="F18" s="237"/>
      <c r="G18" s="237"/>
      <c r="H18" s="237"/>
      <c r="I18" s="237"/>
      <c r="J18" s="237"/>
      <c r="K18" s="237"/>
      <c r="L18" s="237"/>
    </row>
    <row r="19" spans="1:12" ht="44.25" customHeight="1" x14ac:dyDescent="0.3">
      <c r="A19" s="37">
        <v>4</v>
      </c>
      <c r="B19" s="38" t="s">
        <v>435</v>
      </c>
      <c r="C19" s="238" t="s">
        <v>442</v>
      </c>
      <c r="D19" s="238"/>
      <c r="E19" s="238"/>
      <c r="F19" s="238"/>
      <c r="G19" s="238"/>
      <c r="H19" s="238"/>
      <c r="I19" s="238"/>
      <c r="J19" s="238"/>
      <c r="K19" s="238"/>
      <c r="L19" s="238"/>
    </row>
    <row r="20" spans="1:12" ht="30.75" customHeight="1" x14ac:dyDescent="0.3"/>
    <row r="21" spans="1:12" ht="32.25" customHeight="1" x14ac:dyDescent="0.3"/>
    <row r="25" spans="1:12" x14ac:dyDescent="0.3">
      <c r="A25" s="43" t="s">
        <v>402</v>
      </c>
      <c r="B25" s="264" t="s">
        <v>1771</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1729</v>
      </c>
      <c r="E30" s="272"/>
      <c r="F30" s="272"/>
      <c r="G30" s="272"/>
      <c r="H30" s="272"/>
    </row>
    <row r="31" spans="1:12" x14ac:dyDescent="0.3">
      <c r="C31" s="114"/>
      <c r="D31" s="105"/>
      <c r="E31" s="106">
        <v>1</v>
      </c>
      <c r="F31" s="106">
        <v>2</v>
      </c>
      <c r="G31" s="106">
        <v>3</v>
      </c>
      <c r="H31" s="106">
        <v>4</v>
      </c>
    </row>
    <row r="32" spans="1:12" ht="21" customHeight="1" x14ac:dyDescent="0.3">
      <c r="C32" s="273" t="s">
        <v>403</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405</v>
      </c>
      <c r="B40" s="26" t="s">
        <v>404</v>
      </c>
      <c r="C40" s="26"/>
      <c r="D40" s="26"/>
      <c r="E40" s="26"/>
      <c r="F40" s="26"/>
      <c r="G40" s="26"/>
      <c r="H40" s="26"/>
      <c r="I40" s="26"/>
      <c r="J40" s="26"/>
      <c r="K40" s="26"/>
      <c r="L40" s="26"/>
    </row>
    <row r="42" spans="1:12" x14ac:dyDescent="0.3">
      <c r="A42" s="260" t="s">
        <v>406</v>
      </c>
      <c r="B42" s="261"/>
      <c r="C42" s="260" t="s">
        <v>407</v>
      </c>
      <c r="D42" s="265"/>
      <c r="E42" s="265"/>
      <c r="F42" s="265"/>
      <c r="G42" s="265"/>
      <c r="H42" s="265"/>
      <c r="I42" s="265"/>
      <c r="J42" s="261"/>
      <c r="K42" s="39" t="s">
        <v>408</v>
      </c>
      <c r="L42" s="40"/>
    </row>
    <row r="43" spans="1:12" x14ac:dyDescent="0.3">
      <c r="A43" s="262" t="s">
        <v>409</v>
      </c>
      <c r="B43" s="263"/>
      <c r="C43" s="266"/>
      <c r="D43" s="267"/>
      <c r="E43" s="267"/>
      <c r="F43" s="267"/>
      <c r="G43" s="267"/>
      <c r="H43" s="267"/>
      <c r="I43" s="267"/>
      <c r="J43" s="268"/>
      <c r="K43" s="41"/>
      <c r="L43" s="42"/>
    </row>
    <row r="44" spans="1:12" ht="31.5" customHeight="1" x14ac:dyDescent="0.3">
      <c r="A44" s="256" t="s">
        <v>410</v>
      </c>
      <c r="B44" s="257"/>
      <c r="C44" s="269" t="s">
        <v>411</v>
      </c>
      <c r="D44" s="270"/>
      <c r="E44" s="270"/>
      <c r="F44" s="270"/>
      <c r="G44" s="270"/>
      <c r="H44" s="270"/>
      <c r="I44" s="270"/>
      <c r="J44" s="271"/>
      <c r="K44" s="275" t="s">
        <v>412</v>
      </c>
      <c r="L44" s="276"/>
    </row>
    <row r="45" spans="1:12" ht="37.5" customHeight="1" x14ac:dyDescent="0.3">
      <c r="A45" s="258" t="s">
        <v>413</v>
      </c>
      <c r="B45" s="259"/>
      <c r="C45" s="269" t="s">
        <v>414</v>
      </c>
      <c r="D45" s="270"/>
      <c r="E45" s="270"/>
      <c r="F45" s="270"/>
      <c r="G45" s="270"/>
      <c r="H45" s="270"/>
      <c r="I45" s="270"/>
      <c r="J45" s="271"/>
      <c r="K45" s="275" t="s">
        <v>412</v>
      </c>
      <c r="L45" s="276"/>
    </row>
    <row r="46" spans="1:12" ht="33" customHeight="1" x14ac:dyDescent="0.3">
      <c r="A46" s="254" t="s">
        <v>415</v>
      </c>
      <c r="B46" s="255"/>
      <c r="C46" s="269" t="s">
        <v>416</v>
      </c>
      <c r="D46" s="270"/>
      <c r="E46" s="270"/>
      <c r="F46" s="270"/>
      <c r="G46" s="270"/>
      <c r="H46" s="270"/>
      <c r="I46" s="270"/>
      <c r="J46" s="271"/>
      <c r="K46" s="275" t="s">
        <v>417</v>
      </c>
      <c r="L46" s="276"/>
    </row>
    <row r="47" spans="1:12" ht="31.5" customHeight="1" x14ac:dyDescent="0.3">
      <c r="A47" s="252" t="s">
        <v>418</v>
      </c>
      <c r="B47" s="253"/>
      <c r="C47" s="269" t="s">
        <v>419</v>
      </c>
      <c r="D47" s="270"/>
      <c r="E47" s="270"/>
      <c r="F47" s="270"/>
      <c r="G47" s="270"/>
      <c r="H47" s="270"/>
      <c r="I47" s="270"/>
      <c r="J47" s="271"/>
      <c r="K47" s="275" t="s">
        <v>420</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80" zoomScaleNormal="115" zoomScaleSheetLayoutView="80" zoomScalePageLayoutView="85" workbookViewId="0">
      <selection activeCell="H10" sqref="H1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470</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443</v>
      </c>
      <c r="B3" s="289" t="s">
        <v>449</v>
      </c>
      <c r="C3" s="288" t="s">
        <v>444</v>
      </c>
      <c r="D3" s="288" t="s">
        <v>445</v>
      </c>
      <c r="E3" s="288" t="s">
        <v>446</v>
      </c>
      <c r="F3" s="288"/>
      <c r="G3" s="288"/>
      <c r="H3" s="288" t="s">
        <v>450</v>
      </c>
    </row>
    <row r="4" spans="1:8" ht="19.5" customHeight="1" x14ac:dyDescent="0.3">
      <c r="A4" s="288"/>
      <c r="B4" s="289"/>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9" t="s">
        <v>457</v>
      </c>
      <c r="B7" s="279" t="s">
        <v>452</v>
      </c>
      <c r="C7" s="279" t="s">
        <v>473</v>
      </c>
      <c r="D7" s="279" t="s">
        <v>474</v>
      </c>
      <c r="E7" s="277">
        <v>1</v>
      </c>
      <c r="F7" s="277">
        <v>1</v>
      </c>
      <c r="G7" s="277">
        <f t="shared" ref="G7" si="1">E7*F7</f>
        <v>1</v>
      </c>
      <c r="H7" s="162" t="s">
        <v>1847</v>
      </c>
    </row>
    <row r="8" spans="1:8" x14ac:dyDescent="0.3">
      <c r="A8" s="280"/>
      <c r="B8" s="280"/>
      <c r="C8" s="280"/>
      <c r="D8" s="280"/>
      <c r="E8" s="278"/>
      <c r="F8" s="278"/>
      <c r="G8" s="278"/>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81" t="s">
        <v>459</v>
      </c>
      <c r="B10" s="286" t="s">
        <v>452</v>
      </c>
      <c r="C10" s="279" t="s">
        <v>1720</v>
      </c>
      <c r="D10" s="279" t="s">
        <v>460</v>
      </c>
      <c r="E10" s="277">
        <v>2</v>
      </c>
      <c r="F10" s="277">
        <v>2</v>
      </c>
      <c r="G10" s="282">
        <f>E10*F10</f>
        <v>4</v>
      </c>
      <c r="H10" s="165" t="s">
        <v>1805</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1746</v>
      </c>
    </row>
    <row r="13" spans="1:8" x14ac:dyDescent="0.3">
      <c r="A13" s="296" t="s">
        <v>461</v>
      </c>
      <c r="B13" s="297" t="s">
        <v>452</v>
      </c>
      <c r="C13" s="300" t="s">
        <v>577</v>
      </c>
      <c r="D13" s="300" t="s">
        <v>462</v>
      </c>
      <c r="E13" s="277">
        <v>1</v>
      </c>
      <c r="F13" s="277">
        <v>1</v>
      </c>
      <c r="G13" s="282">
        <f t="shared" ref="G13" si="2">E13*F13</f>
        <v>1</v>
      </c>
      <c r="H13" s="147" t="s">
        <v>1884</v>
      </c>
    </row>
    <row r="14" spans="1:8" x14ac:dyDescent="0.3">
      <c r="A14" s="296"/>
      <c r="B14" s="298"/>
      <c r="C14" s="301"/>
      <c r="D14" s="301"/>
      <c r="E14" s="284"/>
      <c r="F14" s="284"/>
      <c r="G14" s="294"/>
      <c r="H14" s="153" t="s">
        <v>1740</v>
      </c>
    </row>
    <row r="15" spans="1:8" x14ac:dyDescent="0.3">
      <c r="A15" s="296"/>
      <c r="B15" s="299"/>
      <c r="C15" s="302"/>
      <c r="D15" s="302"/>
      <c r="E15" s="278"/>
      <c r="F15" s="278"/>
      <c r="G15" s="283"/>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2</v>
      </c>
      <c r="F17" s="137">
        <v>2</v>
      </c>
      <c r="G17" s="137">
        <f t="shared" ref="G17:G22" si="4">E17*F17</f>
        <v>4</v>
      </c>
      <c r="H17" s="138" t="s">
        <v>578</v>
      </c>
    </row>
    <row r="18" spans="1:8" ht="25.5" x14ac:dyDescent="0.3">
      <c r="A18" s="281" t="s">
        <v>466</v>
      </c>
      <c r="B18" s="286" t="s">
        <v>452</v>
      </c>
      <c r="C18" s="279" t="s">
        <v>472</v>
      </c>
      <c r="D18" s="279" t="s">
        <v>467</v>
      </c>
      <c r="E18" s="277">
        <v>1</v>
      </c>
      <c r="F18" s="277">
        <v>1</v>
      </c>
      <c r="G18" s="277">
        <f>E18*F18</f>
        <v>1</v>
      </c>
      <c r="H18" s="138" t="s">
        <v>1817</v>
      </c>
    </row>
    <row r="19" spans="1:8" x14ac:dyDescent="0.3">
      <c r="A19" s="281"/>
      <c r="B19" s="287"/>
      <c r="C19" s="280"/>
      <c r="D19" s="280"/>
      <c r="E19" s="278"/>
      <c r="F19" s="278"/>
      <c r="G19" s="278"/>
      <c r="H19" s="142" t="s">
        <v>1843</v>
      </c>
    </row>
    <row r="20" spans="1:8" ht="39" x14ac:dyDescent="0.3">
      <c r="A20" s="281" t="s">
        <v>476</v>
      </c>
      <c r="B20" s="286" t="s">
        <v>452</v>
      </c>
      <c r="C20" s="167" t="s">
        <v>1856</v>
      </c>
      <c r="D20" s="279" t="s">
        <v>477</v>
      </c>
      <c r="E20" s="277">
        <v>2</v>
      </c>
      <c r="F20" s="277">
        <v>2</v>
      </c>
      <c r="G20" s="282">
        <f>E20*F20</f>
        <v>4</v>
      </c>
      <c r="H20" s="142" t="s">
        <v>1836</v>
      </c>
    </row>
    <row r="21" spans="1:8" ht="38.25" x14ac:dyDescent="0.3">
      <c r="A21" s="281"/>
      <c r="B21" s="287"/>
      <c r="C21" s="166" t="s">
        <v>1857</v>
      </c>
      <c r="D21" s="280"/>
      <c r="E21" s="278"/>
      <c r="F21" s="278"/>
      <c r="G21" s="283"/>
      <c r="H21" s="154" t="s">
        <v>1786</v>
      </c>
    </row>
    <row r="22" spans="1:8" ht="51" x14ac:dyDescent="0.3">
      <c r="A22" s="136" t="s">
        <v>478</v>
      </c>
      <c r="B22" s="156" t="s">
        <v>452</v>
      </c>
      <c r="C22" s="136"/>
      <c r="D22" s="138" t="s">
        <v>1876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1877</v>
      </c>
    </row>
    <row r="24" spans="1:8" x14ac:dyDescent="0.3">
      <c r="A24" s="155">
        <v>2</v>
      </c>
      <c r="B24" s="292" t="s">
        <v>357</v>
      </c>
      <c r="C24" s="293"/>
      <c r="D24" s="293"/>
      <c r="E24" s="293"/>
      <c r="F24" s="293"/>
      <c r="G24" s="293"/>
      <c r="H24" s="293"/>
    </row>
    <row r="25" spans="1:8" ht="51" x14ac:dyDescent="0.3">
      <c r="A25" s="136" t="s">
        <v>481</v>
      </c>
      <c r="B25" s="156" t="s">
        <v>452</v>
      </c>
      <c r="C25" s="136" t="s">
        <v>482</v>
      </c>
      <c r="D25" s="136" t="s">
        <v>490</v>
      </c>
      <c r="E25" s="137">
        <v>1</v>
      </c>
      <c r="F25" s="137">
        <v>1</v>
      </c>
      <c r="G25" s="137">
        <f t="shared" ref="G25" si="6">E25*F25</f>
        <v>1</v>
      </c>
      <c r="H25" s="136" t="s">
        <v>1752</v>
      </c>
    </row>
    <row r="26" spans="1:8" x14ac:dyDescent="0.3">
      <c r="A26" s="155">
        <v>4</v>
      </c>
      <c r="B26" s="292" t="s">
        <v>483</v>
      </c>
      <c r="C26" s="293"/>
      <c r="D26" s="293"/>
      <c r="E26" s="293"/>
      <c r="F26" s="293"/>
      <c r="G26" s="293"/>
      <c r="H26" s="293"/>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36" t="s">
        <v>1878</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92" t="s">
        <v>489</v>
      </c>
      <c r="C31" s="293"/>
      <c r="D31" s="293"/>
      <c r="E31" s="293"/>
      <c r="F31" s="293"/>
      <c r="G31" s="293"/>
      <c r="H31" s="293"/>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2" t="s">
        <v>505</v>
      </c>
      <c r="C36" s="293"/>
      <c r="D36" s="293"/>
      <c r="E36" s="293"/>
      <c r="F36" s="293"/>
      <c r="G36" s="293"/>
      <c r="H36" s="293"/>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1765</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2" t="s">
        <v>530</v>
      </c>
      <c r="C45" s="293"/>
      <c r="D45" s="293"/>
      <c r="E45" s="293"/>
      <c r="F45" s="293"/>
      <c r="G45" s="293"/>
      <c r="H45" s="29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2" t="s">
        <v>542</v>
      </c>
      <c r="C48" s="293"/>
      <c r="D48" s="293"/>
      <c r="E48" s="293"/>
      <c r="F48" s="293"/>
      <c r="G48" s="293"/>
      <c r="H48" s="29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92" t="s">
        <v>552</v>
      </c>
      <c r="C55" s="293"/>
      <c r="D55" s="293"/>
      <c r="E55" s="293"/>
      <c r="F55" s="293"/>
      <c r="G55" s="293"/>
      <c r="H55" s="29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1879</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39" zoomScale="110" zoomScaleNormal="160" zoomScaleSheetLayoutView="110" zoomScalePageLayoutView="85" workbookViewId="0">
      <selection activeCell="C55" sqref="C55:C5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610</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1841</v>
      </c>
      <c r="C10" s="318"/>
    </row>
    <row r="11" spans="1:3" x14ac:dyDescent="0.3">
      <c r="A11" s="46"/>
      <c r="B11" s="319" t="s">
        <v>23</v>
      </c>
      <c r="C11" s="319"/>
    </row>
    <row r="12" spans="1:3" x14ac:dyDescent="0.3">
      <c r="A12" s="308"/>
      <c r="B12" s="308"/>
      <c r="C12" s="308"/>
    </row>
    <row r="13" spans="1:3" x14ac:dyDescent="0.3">
      <c r="A13" s="321" t="s">
        <v>622</v>
      </c>
      <c r="B13" s="321"/>
      <c r="C13" s="321"/>
    </row>
    <row r="14" spans="1:3" ht="16.5" customHeight="1" x14ac:dyDescent="0.3">
      <c r="A14" s="320" t="s">
        <v>1719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20" t="s">
        <v>643</v>
      </c>
      <c r="B29" s="320"/>
      <c r="C29" s="320"/>
    </row>
    <row r="30" spans="1:3" ht="17.25" customHeight="1" x14ac:dyDescent="0.3">
      <c r="A30" s="320"/>
      <c r="B30" s="320"/>
      <c r="C30" s="320"/>
    </row>
    <row r="31" spans="1:3" ht="21.75" customHeight="1" x14ac:dyDescent="0.3">
      <c r="A31" s="323"/>
      <c r="B31" s="323"/>
      <c r="C31" s="323"/>
    </row>
    <row r="32" spans="1:3" x14ac:dyDescent="0.3">
      <c r="A32" s="149" t="s">
        <v>505</v>
      </c>
      <c r="B32" s="149" t="s">
        <v>624</v>
      </c>
      <c r="C32" s="149" t="s">
        <v>625</v>
      </c>
    </row>
    <row r="33" spans="1:3" x14ac:dyDescent="0.3">
      <c r="A33" s="305" t="s">
        <v>1775</v>
      </c>
      <c r="B33" s="306" t="s">
        <v>1774</v>
      </c>
      <c r="C33" s="145">
        <v>44530</v>
      </c>
    </row>
    <row r="34" spans="1:3" x14ac:dyDescent="0.3">
      <c r="A34" s="305"/>
      <c r="B34" s="306"/>
      <c r="C34" s="145">
        <v>44711</v>
      </c>
    </row>
    <row r="35" spans="1:3" x14ac:dyDescent="0.3">
      <c r="A35" s="305" t="s">
        <v>1789</v>
      </c>
      <c r="B35" s="306" t="s">
        <v>1774</v>
      </c>
      <c r="C35" s="145">
        <v>44530</v>
      </c>
    </row>
    <row r="36" spans="1:3" x14ac:dyDescent="0.3">
      <c r="A36" s="305"/>
      <c r="B36" s="306"/>
      <c r="C36" s="145">
        <v>44711</v>
      </c>
    </row>
    <row r="37" spans="1:3" x14ac:dyDescent="0.3">
      <c r="A37" s="305" t="s">
        <v>1790</v>
      </c>
      <c r="B37" s="306" t="s">
        <v>1774</v>
      </c>
      <c r="C37" s="303" t="s">
        <v>1883</v>
      </c>
    </row>
    <row r="38" spans="1:3" x14ac:dyDescent="0.3">
      <c r="A38" s="305"/>
      <c r="B38" s="306"/>
      <c r="C38" s="304"/>
    </row>
    <row r="39" spans="1:3" x14ac:dyDescent="0.3">
      <c r="A39" s="305" t="s">
        <v>1798</v>
      </c>
      <c r="B39" s="306" t="s">
        <v>1774</v>
      </c>
      <c r="C39" s="303" t="s">
        <v>1883</v>
      </c>
    </row>
    <row r="40" spans="1:3" x14ac:dyDescent="0.3">
      <c r="A40" s="305"/>
      <c r="B40" s="306"/>
      <c r="C40" s="304"/>
    </row>
    <row r="41" spans="1:3" x14ac:dyDescent="0.3">
      <c r="A41" s="305" t="s">
        <v>1776</v>
      </c>
      <c r="B41" s="306" t="s">
        <v>1774</v>
      </c>
      <c r="C41" s="145">
        <v>44530</v>
      </c>
    </row>
    <row r="42" spans="1:3" x14ac:dyDescent="0.3">
      <c r="A42" s="305"/>
      <c r="B42" s="306"/>
      <c r="C42" s="145">
        <v>44711</v>
      </c>
    </row>
    <row r="43" spans="1:3" x14ac:dyDescent="0.3">
      <c r="A43" s="305" t="s">
        <v>1777</v>
      </c>
      <c r="B43" s="306" t="s">
        <v>1774</v>
      </c>
      <c r="C43" s="303" t="s">
        <v>1883</v>
      </c>
    </row>
    <row r="44" spans="1:3" x14ac:dyDescent="0.3">
      <c r="A44" s="305"/>
      <c r="B44" s="306"/>
      <c r="C44" s="304"/>
    </row>
    <row r="45" spans="1:3" x14ac:dyDescent="0.3">
      <c r="A45" s="305" t="s">
        <v>1778</v>
      </c>
      <c r="B45" s="306" t="s">
        <v>1774</v>
      </c>
      <c r="C45" s="145">
        <v>44530</v>
      </c>
    </row>
    <row r="46" spans="1:3" x14ac:dyDescent="0.3">
      <c r="A46" s="305"/>
      <c r="B46" s="306"/>
      <c r="C46" s="145">
        <v>44711</v>
      </c>
    </row>
    <row r="47" spans="1:3" x14ac:dyDescent="0.3">
      <c r="A47" s="305" t="s">
        <v>1782</v>
      </c>
      <c r="B47" s="306" t="s">
        <v>1774</v>
      </c>
      <c r="C47" s="303" t="s">
        <v>1883</v>
      </c>
    </row>
    <row r="48" spans="1:3" x14ac:dyDescent="0.3">
      <c r="A48" s="305"/>
      <c r="B48" s="306"/>
      <c r="C48" s="304"/>
    </row>
    <row r="49" spans="1:3" x14ac:dyDescent="0.3">
      <c r="A49" s="305" t="s">
        <v>1799</v>
      </c>
      <c r="B49" s="306" t="s">
        <v>1774</v>
      </c>
      <c r="C49" s="303" t="s">
        <v>1883</v>
      </c>
    </row>
    <row r="50" spans="1:3" x14ac:dyDescent="0.3">
      <c r="A50" s="305"/>
      <c r="B50" s="306"/>
      <c r="C50" s="304"/>
    </row>
    <row r="51" spans="1:3" x14ac:dyDescent="0.3">
      <c r="A51" s="305" t="s">
        <v>1788</v>
      </c>
      <c r="B51" s="306" t="s">
        <v>1774</v>
      </c>
      <c r="C51" s="145">
        <v>44530</v>
      </c>
    </row>
    <row r="52" spans="1:3" x14ac:dyDescent="0.3">
      <c r="A52" s="305"/>
      <c r="B52" s="306"/>
      <c r="C52" s="145">
        <v>44711</v>
      </c>
    </row>
    <row r="53" spans="1:3" x14ac:dyDescent="0.3">
      <c r="A53" s="305" t="s">
        <v>1796</v>
      </c>
      <c r="B53" s="306" t="s">
        <v>1774</v>
      </c>
      <c r="C53" s="145">
        <v>44530</v>
      </c>
    </row>
    <row r="54" spans="1:3" x14ac:dyDescent="0.3">
      <c r="A54" s="305"/>
      <c r="B54" s="306"/>
      <c r="C54" s="145">
        <v>44711</v>
      </c>
    </row>
    <row r="55" spans="1:3" x14ac:dyDescent="0.3">
      <c r="A55" s="305" t="s">
        <v>1797</v>
      </c>
      <c r="B55" s="306" t="s">
        <v>1774</v>
      </c>
      <c r="C55" s="303" t="s">
        <v>1883</v>
      </c>
    </row>
    <row r="56" spans="1:3" x14ac:dyDescent="0.3">
      <c r="A56" s="305"/>
      <c r="B56" s="306"/>
      <c r="C56" s="304"/>
    </row>
  </sheetData>
  <mergeCells count="50">
    <mergeCell ref="C39:C40"/>
    <mergeCell ref="A14:C18"/>
    <mergeCell ref="A28:C28"/>
    <mergeCell ref="A13:C13"/>
    <mergeCell ref="B37:B38"/>
    <mergeCell ref="A19:C19"/>
    <mergeCell ref="A35:A36"/>
    <mergeCell ref="B35:B36"/>
    <mergeCell ref="A37:A38"/>
    <mergeCell ref="A31:C31"/>
    <mergeCell ref="A29:C30"/>
    <mergeCell ref="A33:A34"/>
    <mergeCell ref="B33:B34"/>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9:A40"/>
    <mergeCell ref="B39:B40"/>
    <mergeCell ref="A53:A54"/>
    <mergeCell ref="B53:B54"/>
    <mergeCell ref="C43:C44"/>
    <mergeCell ref="C47:C48"/>
    <mergeCell ref="C49:C50"/>
    <mergeCell ref="C55:C56"/>
    <mergeCell ref="A55:A56"/>
    <mergeCell ref="B55:B56"/>
    <mergeCell ref="A45:A46"/>
    <mergeCell ref="B45:B46"/>
    <mergeCell ref="A43:A44"/>
    <mergeCell ref="B43:B44"/>
    <mergeCell ref="A47:A48"/>
    <mergeCell ref="B47:B48"/>
    <mergeCell ref="A49:A50"/>
    <mergeCell ref="B49:B50"/>
    <mergeCell ref="A51:A52"/>
    <mergeCell ref="B51:B52"/>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C37">
    <cfRule type="containsText" dxfId="10" priority="23" operator="containsText" text="DATA">
      <formula>NOT(ISERROR(SEARCH("DATA",C33)))</formula>
    </cfRule>
  </conditionalFormatting>
  <conditionalFormatting sqref="C39">
    <cfRule type="containsText" dxfId="9" priority="18" operator="containsText" text="DATA">
      <formula>NOT(ISERROR(SEARCH("DATA",C39)))</formula>
    </cfRule>
  </conditionalFormatting>
  <conditionalFormatting sqref="C41:C43">
    <cfRule type="containsText" dxfId="8" priority="14" operator="containsText" text="DATA">
      <formula>NOT(ISERROR(SEARCH("DATA",C41)))</formula>
    </cfRule>
  </conditionalFormatting>
  <conditionalFormatting sqref="C45:C47">
    <cfRule type="containsText" dxfId="7" priority="9" operator="containsText" text="DATA">
      <formula>NOT(ISERROR(SEARCH("DATA",C45)))</formula>
    </cfRule>
  </conditionalFormatting>
  <conditionalFormatting sqref="C49">
    <cfRule type="containsText" dxfId="6" priority="8" operator="containsText" text="DATA">
      <formula>NOT(ISERROR(SEARCH("DATA",C49)))</formula>
    </cfRule>
  </conditionalFormatting>
  <conditionalFormatting sqref="C51:C55">
    <cfRule type="containsText" dxfId="5"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C54 C52 C42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 C53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1" zoomScale="130" zoomScaleNormal="100" zoomScaleSheetLayoutView="130" zoomScalePageLayoutView="145" workbookViewId="0">
      <selection activeCell="B12" sqref="B12: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1" t="s">
        <v>674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650</v>
      </c>
      <c r="B10" s="326"/>
      <c r="C10" s="326"/>
    </row>
    <row r="11" spans="1:3" ht="13.5" customHeight="1" x14ac:dyDescent="0.3">
      <c r="A11" s="6" t="s">
        <v>651</v>
      </c>
      <c r="B11" s="327"/>
      <c r="C11" s="328"/>
    </row>
    <row r="12" spans="1:3" ht="27" customHeight="1" x14ac:dyDescent="0.3">
      <c r="A12" s="6" t="s">
        <v>652</v>
      </c>
      <c r="B12" s="325" t="s">
        <v>1844</v>
      </c>
      <c r="C12" s="325"/>
    </row>
    <row r="13" spans="1:3" ht="13.5" customHeight="1" x14ac:dyDescent="0.3">
      <c r="A13" s="6" t="s">
        <v>653</v>
      </c>
      <c r="B13" s="325" t="s">
        <v>1844</v>
      </c>
      <c r="C13" s="325"/>
    </row>
    <row r="14" spans="1:3" ht="25.5" customHeight="1" x14ac:dyDescent="0.3">
      <c r="A14" s="6" t="s">
        <v>654</v>
      </c>
      <c r="B14" s="325" t="s">
        <v>1844</v>
      </c>
      <c r="C14" s="325"/>
    </row>
    <row r="15" spans="1:3" ht="12.75" customHeight="1" x14ac:dyDescent="0.3">
      <c r="A15" s="6" t="s">
        <v>655</v>
      </c>
      <c r="B15" s="325" t="s">
        <v>1844</v>
      </c>
      <c r="C15" s="325"/>
    </row>
    <row r="16" spans="1:3" ht="15" customHeight="1" x14ac:dyDescent="0.3">
      <c r="A16" s="6" t="s">
        <v>656</v>
      </c>
      <c r="B16" s="325" t="s">
        <v>661</v>
      </c>
      <c r="C16" s="325"/>
    </row>
    <row r="17" spans="1:4" ht="13.5" customHeight="1" x14ac:dyDescent="0.3">
      <c r="A17" s="6" t="s">
        <v>657</v>
      </c>
      <c r="B17" s="325"/>
      <c r="C17" s="325"/>
    </row>
    <row r="18" spans="1:4" ht="11.25" customHeight="1" x14ac:dyDescent="0.3">
      <c r="A18" s="305" t="s">
        <v>658</v>
      </c>
      <c r="B18" s="168" t="s">
        <v>662</v>
      </c>
      <c r="C18" s="169" t="s">
        <v>1882</v>
      </c>
      <c r="D18" s="3"/>
    </row>
    <row r="19" spans="1:4" ht="11.25" customHeight="1" x14ac:dyDescent="0.3">
      <c r="A19" s="305"/>
      <c r="B19" s="168" t="s">
        <v>663</v>
      </c>
      <c r="C19" s="169" t="s">
        <v>1844</v>
      </c>
    </row>
    <row r="20" spans="1:4" ht="11.25" customHeight="1" x14ac:dyDescent="0.3">
      <c r="A20" s="305"/>
      <c r="B20" s="168" t="s">
        <v>664</v>
      </c>
      <c r="C20" s="168" t="s">
        <v>668</v>
      </c>
      <c r="D20" s="3"/>
    </row>
    <row r="21" spans="1:4" ht="11.25" customHeight="1" x14ac:dyDescent="0.3">
      <c r="A21" s="305"/>
      <c r="B21" s="6" t="s">
        <v>665</v>
      </c>
      <c r="C21" s="6" t="s">
        <v>668</v>
      </c>
    </row>
    <row r="22" spans="1:4" ht="11.25" customHeight="1" x14ac:dyDescent="0.3">
      <c r="A22" s="305"/>
      <c r="B22" s="6" t="s">
        <v>666</v>
      </c>
      <c r="C22" s="6" t="s">
        <v>668</v>
      </c>
    </row>
    <row r="23" spans="1:4" ht="11.25" customHeight="1" x14ac:dyDescent="0.3">
      <c r="A23" s="305"/>
      <c r="B23" s="6" t="s">
        <v>667</v>
      </c>
      <c r="C23" s="6" t="s">
        <v>668</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5" zoomScaleNormal="100" zoomScaleSheetLayoutView="100" zoomScalePageLayoutView="70" workbookViewId="0">
      <selection activeCell="B18" sqref="B1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1881</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1829</v>
      </c>
      <c r="C69" s="14" t="s">
        <v>1779</v>
      </c>
    </row>
    <row r="70" spans="1:3" ht="60" x14ac:dyDescent="0.25">
      <c r="C70" s="12" t="s">
        <v>1780</v>
      </c>
    </row>
    <row r="71" spans="1:3" ht="60" x14ac:dyDescent="0.25">
      <c r="A71" s="12" t="s">
        <v>1737</v>
      </c>
      <c r="B71" s="12" t="s">
        <v>1739</v>
      </c>
      <c r="C71" s="12" t="s">
        <v>1781</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55" x14ac:dyDescent="0.25">
      <c r="A124">
        <v>19</v>
      </c>
      <c r="C124" s="12" t="s">
        <v>1834</v>
      </c>
    </row>
    <row r="125" spans="1:3" ht="135" x14ac:dyDescent="0.25">
      <c r="A125" s="12" t="s">
        <v>1783</v>
      </c>
      <c r="C125" t="s">
        <v>1835</v>
      </c>
    </row>
    <row r="126" spans="1:3" ht="30" x14ac:dyDescent="0.25">
      <c r="A126" s="12" t="s">
        <v>1784</v>
      </c>
      <c r="C126" t="s">
        <v>1836</v>
      </c>
    </row>
    <row r="127" spans="1:3" ht="30" x14ac:dyDescent="0.25">
      <c r="A127" s="12" t="s">
        <v>1785</v>
      </c>
      <c r="C127" t="s">
        <v>1837</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2021-09-22T13:23:21Z</cp:lastPrinted>
  <dcterms:created xsi:type="dcterms:W3CDTF">2020-10-26T15:44:11Z</dcterms:created>
  <dcterms:modified xsi:type="dcterms:W3CDTF">2024-07-04T08:49:41Z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