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7781097C-F364-4398-B86E-A6E4F0DB375C}" xr6:coauthVersionLast="47" xr6:coauthVersionMax="47" xr10:uidLastSave="{00000000-0000-0000-0000-000000000000}"/>
  <bookViews>
    <workbookView xWindow="1125" yWindow="112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<sst xmlns="http://schemas.openxmlformats.org/spreadsheetml/2006/main" count="4556" uniqueCount="1884">
  <si>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</si>
  <si>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</si>
  <si>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</si>
  <si>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</si>
  <si>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</si>
  <si>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</si>
  <si>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</si>
  <si>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</si>
  <si>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</si>
  <si>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</si>
  <si>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</si>
  <si>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</si>
  <si>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</si>
  <si>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</si>
  <si>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</si>
  <si>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</si>
  <si>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</si>
  <si>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</si>
  <si>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</si>
  <si>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</si>
  <si>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</si>
  <si>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</si>
  <si>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</si>
  <si>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</si>
  <si>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</si>
  <si>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</si>
  <si>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</si>
  <si>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</si>
  <si>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</si>
  <si>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</si>
  <si>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</si>
  <si>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</si>
  <si>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</si>
  <si>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</si>
  <si>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</si>
  <si>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</si>
  <si>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</si>
  <si>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</si>
  <si>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</si>
  <si>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</si>
  <si>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</si>
  <si>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</si>
  <si>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</si>
  <si>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</si>
  <si>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</si>
  <si>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</si>
  <si>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</si>
  <si>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</si>
  <si>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</si>
  <si>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</si>
  <si>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</si>
  <si>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</si>
  <si>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</si>
  <si>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</si>
  <si>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</si>
  <si>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</si>
  <si>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</si>
  <si>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</si>
  <si>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</si>
  <si>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</si>
  <si>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</si>
  <si>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</si>
  <si>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</si>
  <si>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</si>
  <si>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</si>
  <si>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</si>
  <si>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</si>
  <si>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</si>
  <si>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</si>
  <si>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</si>
  <si>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</si>
  <si>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</si>
  <si>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</si>
  <si>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</si>
  <si>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</si>
  <si>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</si>
  <si>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</si>
  <si>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</si>
  <si>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</si>
  <si>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</si>
  <si>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</si>
  <si>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</si>
  <si>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</si>
  <si>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</si>
  <si>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</si>
  <si>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</si>
  <si>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</si>
  <si>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</si>
  <si>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</si>
  <si>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</si>
  <si>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</si>
  <si>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</si>
  <si>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</si>
  <si>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</si>
  <si>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</si>
  <si>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</si>
  <si>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</si>
  <si>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</si>
  <si>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</si>
  <si>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</si>
  <si>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</si>
  <si>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</si>
  <si>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</si>
  <si>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</si>
  <si>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</si>
  <si>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</si>
  <si>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</si>
  <si>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</si>
  <si>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</si>
  <si>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</si>
  <si>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</si>
  <si>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</si>
  <si>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</si>
  <si>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</si>
  <si>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</si>
  <si>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</si>
  <si>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</si>
  <si>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</si>
  <si>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</si>
  <si>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</si>
  <si>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</si>
  <si>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</si>
  <si>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</si>
  <si>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</si>
  <si>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</si>
  <si>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</si>
  <si>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</si>
  <si>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</si>
  <si>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</si>
  <si>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</si>
  <si>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</si>
  <si>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</si>
  <si>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</si>
  <si>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</si>
  <si>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</si>
  <si>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</si>
  <si>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</si>
  <si>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</si>
  <si>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</si>
  <si>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</si>
  <si>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</si>
  <si>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</si>
  <si>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</si>
  <si>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</si>
  <si>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</si>
  <si>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</si>
  <si>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</si>
  <si>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</si>
  <si>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</si>
  <si>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</si>
  <si>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</si>
  <si>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</si>
  <si>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</si>
  <si>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</si>
  <si>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</si>
  <si>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</si>
  <si>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</si>
  <si>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</si>
  <si>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</si>
  <si>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</si>
  <si>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</si>
  <si>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</si>
  <si>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</si>
  <si>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</si>
  <si>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</si>
  <si>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</si>
  <si>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</si>
  <si>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</si>
  <si>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</si>
  <si>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</si>
  <si>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</si>
  <si>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</si>
  <si>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</si>
  <si>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</si>
  <si>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</si>
  <si>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</si>
  <si>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</si>
  <si>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</si>
  <si>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</si>
  <si>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</si>
  <si>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</si>
  <si>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</si>
  <si>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</si>
  <si>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</si>
  <si>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</si>
  <si>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</si>
  <si>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</si>
  <si>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</si>
  <si>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</si>
  <si>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</si>
  <si>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</si>
  <si>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</si>
  <si>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</si>
  <si>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</si>
  <si>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</si>
  <si>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</si>
  <si>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</si>
  <si>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</si>
  <si>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</si>
  <si>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</si>
  <si>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</si>
  <si>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</si>
  <si>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</si>
  <si>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</si>
  <si>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</si>
  <si>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</si>
  <si>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</si>
  <si>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</si>
  <si>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</si>
  <si>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</si>
  <si>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</si>
  <si>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</si>
  <si>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</si>
  <si>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</si>
  <si>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</si>
  <si>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</si>
  <si>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</si>
  <si>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</si>
  <si>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</si>
  <si>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</si>
  <si>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</si>
  <si>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</si>
  <si>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</si>
  <si>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</si>
  <si>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</si>
  <si>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</si>
  <si>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</si>
  <si>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</si>
  <si>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</si>
  <si>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</si>
  <si>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</si>
  <si>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</si>
  <si>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</si>
  <si>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</si>
  <si>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</si>
  <si>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</si>
  <si>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</si>
  <si>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</si>
  <si>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</si>
  <si>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</si>
  <si>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</si>
  <si>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</si>
  <si>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</si>
  <si>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</si>
  <si>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</si>
  <si>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</si>
  <si>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</si>
  <si>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</si>
  <si>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</si>
  <si>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</si>
  <si>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</si>
  <si>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</si>
  <si>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</si>
  <si>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</si>
  <si>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</si>
  <si>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</si>
  <si>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</si>
  <si>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</si>
  <si>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</si>
  <si>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</si>
  <si>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</si>
  <si>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</si>
  <si>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</si>
  <si>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</si>
  <si>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</si>
  <si>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</si>
  <si>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</si>
  <si>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</si>
  <si>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</si>
  <si>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</si>
  <si>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</si>
  <si>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</si>
  <si>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</si>
  <si>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</si>
  <si>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</si>
  <si>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</si>
  <si>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</si>
  <si>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</si>
  <si>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</si>
  <si>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</si>
  <si>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</si>
  <si>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</si>
  <si>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</si>
  <si>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</si>
  <si>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</si>
  <si>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</si>
  <si>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</si>
  <si>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</si>
  <si>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</si>
  <si>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</si>
  <si>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</si>
  <si>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</si>
  <si>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</si>
  <si>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</si>
  <si>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</si>
  <si>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</si>
  <si>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</si>
  <si>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</si>
  <si>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</si>
  <si>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</si>
  <si>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</si>
  <si>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</si>
  <si>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</si>
  <si>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</si>
  <si>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</si>
  <si>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</si>
  <si>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</si>
  <si>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</si>
  <si>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</si>
  <si>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</si>
  <si>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</si>
  <si>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</si>
  <si>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</si>
  <si>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</si>
  <si>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</si>
  <si>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</si>
  <si>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</si>
  <si>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</si>
  <si>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</si>
  <si>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</si>
  <si>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</si>
  <si>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</si>
  <si>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</si>
  <si>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</si>
  <si>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</si>
  <si>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</si>
  <si>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</si>
  <si>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</si>
  <si>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</si>
  <si>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</si>
  <si>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</si>
  <si>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</si>
  <si>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</si>
  <si>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</si>
  <si>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</si>
  <si>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</si>
  <si>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</si>
  <si>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</si>
  <si>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</si>
  <si>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</si>
  <si>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</si>
  <si>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</si>
  <si>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</si>
  <si>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</si>
  <si>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</si>
  <si>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</si>
  <si>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</si>
  <si>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</si>
  <si>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</si>
  <si>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</si>
  <si>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</si>
  <si>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</si>
  <si>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</si>
  <si>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</si>
  <si>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</si>
  <si>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</si>
  <si>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</si>
  <si>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</si>
  <si>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</si>
  <si>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</si>
  <si>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</si>
  <si>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</si>
  <si>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</si>
  <si>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</si>
  <si>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</si>
  <si>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</si>
  <si>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</si>
  <si>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</si>
  <si>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</si>
  <si>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</si>
  <si>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</si>
  <si>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</si>
  <si>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</si>
  <si>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</si>
  <si>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</si>
  <si>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</si>
  <si>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</si>
  <si>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</si>
  <si>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</si>
  <si>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</si>
  <si>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</si>
  <si>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</si>
  <si>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</si>
  <si>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</si>
  <si>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</si>
  <si>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</si>
  <si>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</si>
  <si>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</si>
  <si>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</si>
  <si>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</si>
  <si>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</si>
  <si>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</si>
  <si>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</si>
  <si>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</si>
  <si>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</si>
  <si>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</si>
  <si>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</si>
  <si>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</si>
  <si>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</si>
  <si>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</si>
  <si>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</si>
  <si>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</si>
  <si>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</si>
  <si>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</si>
  <si>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</si>
  <si>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</si>
  <si>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</si>
  <si>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</si>
  <si>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</si>
  <si>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</si>
  <si>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</si>
  <si>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</si>
  <si>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</si>
  <si>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</si>
  <si>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</si>
  <si>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</si>
  <si>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</si>
  <si>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</si>
  <si>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</si>
  <si>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</si>
  <si>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</si>
  <si>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</si>
  <si>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</si>
  <si>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</si>
  <si>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</si>
  <si>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</si>
  <si>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</si>
  <si>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</si>
  <si>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</si>
  <si>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</si>
  <si>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</si>
  <si>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</si>
  <si>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</si>
  <si>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</si>
  <si>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</si>
  <si>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</si>
  <si>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</si>
  <si>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</si>
  <si>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</si>
  <si>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</si>
  <si>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</si>
  <si>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</si>
  <si>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</si>
  <si>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</si>
  <si>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</si>
  <si>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</si>
  <si>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</si>
  <si>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</si>
  <si>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</si>
  <si>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</si>
  <si>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</si>
  <si>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</si>
  <si>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</si>
  <si>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</si>
  <si>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</si>
  <si>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</si>
  <si>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</si>
  <si>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</si>
  <si>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</si>
  <si>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</si>
  <si>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</si>
  <si>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</si>
  <si>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</si>
  <si>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</si>
  <si>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</si>
  <si>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</si>
  <si>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</si>
  <si>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</si>
  <si>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</si>
  <si>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</si>
  <si>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</si>
  <si>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</si>
  <si>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</si>
  <si>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</si>
  <si>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</si>
  <si>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</si>
  <si>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</si>
  <si>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</si>
  <si>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</si>
  <si>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</si>
  <si>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</si>
  <si>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</si>
  <si>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</si>
  <si>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</si>
  <si>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</si>
  <si>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</si>
  <si>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</si>
  <si>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</si>
  <si>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</si>
  <si>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</si>
  <si>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</si>
  <si>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</si>
  <si>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</si>
  <si>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</si>
  <si>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</si>
  <si>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</si>
  <si>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</si>
  <si>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</si>
  <si>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</si>
  <si>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</si>
  <si>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</si>
  <si>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</si>
  <si>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</si>
  <si>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</si>
  <si>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</si>
  <si>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</si>
  <si>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</si>
  <si>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</si>
  <si>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</si>
  <si>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</si>
  <si>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</si>
  <si>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</si>
  <si>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</si>
  <si>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</si>
  <si>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</si>
  <si>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</si>
  <si>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</si>
  <si>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</si>
  <si>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</si>
  <si>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</si>
  <si>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</si>
  <si>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</si>
  <si>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</si>
  <si>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</si>
  <si>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</si>
  <si>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</si>
  <si>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</si>
  <si>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</si>
  <si>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</si>
  <si>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</si>
  <si>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</si>
  <si>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</si>
  <si>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</si>
  <si>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</si>
  <si>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</si>
  <si>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</si>
  <si>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</si>
  <si>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</si>
  <si>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</si>
  <si>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</si>
  <si>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</si>
  <si>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</si>
  <si>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</si>
  <si>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</si>
  <si>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</si>
  <si>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</si>
  <si>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</si>
  <si>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</si>
  <si>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</si>
  <si>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</si>
  <si>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</si>
  <si>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</si>
  <si>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</si>
  <si>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</si>
  <si>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</si>
  <si>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</si>
  <si>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</si>
  <si>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</si>
  <si>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</si>
  <si>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</si>
  <si>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</si>
  <si>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</si>
  <si>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</si>
  <si>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</si>
  <si>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</si>
  <si>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</si>
  <si>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</si>
  <si>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</si>
  <si>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</si>
  <si>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</si>
  <si>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</si>
  <si>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</si>
  <si>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</si>
  <si>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</si>
  <si>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</si>
  <si>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</si>
  <si>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</si>
  <si>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</si>
  <si>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</si>
  <si>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</si>
  <si>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</si>
  <si>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</si>
  <si>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</si>
  <si>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</si>
  <si>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</si>
  <si>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</si>
  <si>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</si>
  <si>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</si>
  <si>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</si>
  <si>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</si>
  <si>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</si>
  <si>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</si>
  <si>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</si>
  <si>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</si>
  <si>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</si>
  <si>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</si>
  <si>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</si>
  <si>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</si>
  <si>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</si>
  <si>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</si>
  <si>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</si>
  <si>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</si>
  <si>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</si>
  <si>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</si>
  <si>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</si>
  <si>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</si>
  <si>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</si>
  <si>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</si>
  <si>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</si>
  <si>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</si>
  <si>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</si>
  <si>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</si>
  <si>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</si>
  <si>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</si>
  <si>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</si>
  <si>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</si>
  <si>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</si>
  <si>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</si>
  <si>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</si>
  <si>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</si>
  <si>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</si>
  <si>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</si>
  <si>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</si>
  <si>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</si>
  <si>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</si>
  <si>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</si>
  <si>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</si>
  <si>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</si>
  <si>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</si>
  <si>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</si>
  <si>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</si>
  <si>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</si>
  <si>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</si>
  <si>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</si>
  <si>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</si>
  <si>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</si>
  <si>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</si>
  <si>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</si>
  <si>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</si>
  <si>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</si>
  <si>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</si>
  <si>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</si>
  <si>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</si>
  <si>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</si>
  <si>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</si>
  <si>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</si>
  <si>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</si>
  <si>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</si>
  <si>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</si>
  <si>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</si>
  <si>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</si>
  <si>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</si>
  <si>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</si>
  <si>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</si>
  <si>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</si>
  <si>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</si>
  <si>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</si>
  <si>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</si>
  <si>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</si>
  <si>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</si>
  <si>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</si>
  <si>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</si>
  <si>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</si>
  <si>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</si>
  <si>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</si>
  <si>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</si>
  <si>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</si>
  <si>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</si>
  <si>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</si>
  <si>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</si>
  <si>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</si>
  <si>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</si>
  <si>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</si>
  <si>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</si>
  <si>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</si>
  <si>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</si>
  <si>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</si>
  <si>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</si>
  <si>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</si>
  <si>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</si>
  <si>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</si>
  <si>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</si>
  <si>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</si>
  <si>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</si>
  <si>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</si>
  <si>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</si>
  <si>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</si>
  <si>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</si>
  <si>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</si>
  <si>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</si>
  <si>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</si>
  <si>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</si>
  <si>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</si>
  <si>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</si>
  <si>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</si>
  <si>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</si>
  <si>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</si>
  <si>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</si>
  <si>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</si>
  <si>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</si>
  <si>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</si>
  <si>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</si>
  <si>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</si>
  <si>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</si>
  <si>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</si>
  <si>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</si>
  <si>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</si>
  <si>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</si>
  <si>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</si>
  <si>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</si>
  <si>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</si>
  <si>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</si>
  <si>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</si>
  <si>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</si>
  <si>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</si>
  <si>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</si>
  <si>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</si>
  <si>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</si>
  <si>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</si>
  <si>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</si>
  <si>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</si>
  <si>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</si>
  <si>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</si>
  <si>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</si>
  <si>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</si>
  <si>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</si>
  <si>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</si>
  <si>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</si>
  <si>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</si>
  <si>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</si>
  <si>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</si>
  <si>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</si>
  <si>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</si>
  <si>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</si>
  <si>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</si>
  <si>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</si>
  <si>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</si>
  <si>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</si>
  <si>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</si>
  <si>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</si>
  <si>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</si>
  <si>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</si>
  <si>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</si>
  <si>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</si>
  <si>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</si>
  <si>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</si>
  <si>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</si>
  <si>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</si>
  <si>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</si>
  <si>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</si>
  <si>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</si>
  <si>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</si>
  <si>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</si>
  <si>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</si>
  <si>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</si>
  <si>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</si>
  <si>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</si>
  <si>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</si>
  <si>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</si>
  <si>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</si>
  <si>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</si>
  <si>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</si>
  <si>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</si>
  <si>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</si>
  <si>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</si>
  <si>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</si>
  <si>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</si>
  <si>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</si>
  <si>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</si>
  <si>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</si>
  <si>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</si>
  <si>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</si>
  <si>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</si>
  <si>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</si>
  <si>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</si>
  <si>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</si>
  <si>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</si>
  <si>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</si>
  <si>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</si>
  <si>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</si>
  <si>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</si>
  <si>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</si>
  <si>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</si>
  <si>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</si>
  <si>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</si>
  <si>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</si>
  <si>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</si>
  <si>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</si>
  <si>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</si>
  <si>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</si>
  <si>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</si>
  <si>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</si>
  <si>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</si>
  <si>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</si>
  <si>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</si>
  <si>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</si>
  <si>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</si>
  <si>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</si>
  <si>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</si>
  <si>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</si>
  <si>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</si>
  <si>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</si>
  <si>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</si>
  <si>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</si>
  <si>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</si>
  <si>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</si>
  <si>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</si>
  <si>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</si>
  <si>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</si>
  <si>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</si>
  <si>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</si>
  <si>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</si>
  <si>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</si>
  <si>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</si>
  <si>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</si>
  <si>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</si>
  <si>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</si>
  <si>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</si>
  <si>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</si>
  <si>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</si>
  <si>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</si>
  <si>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</si>
  <si>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</si>
  <si>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</si>
  <si>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</si>
  <si>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</si>
  <si>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</si>
  <si>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</si>
  <si>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</si>
  <si>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</si>
  <si>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</si>
  <si>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</si>
  <si>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</si>
  <si>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</si>
  <si>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</si>
  <si>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</si>
  <si>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</si>
  <si>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</si>
  <si>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</si>
  <si>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</si>
  <si>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</si>
  <si>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</si>
  <si>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</si>
  <si>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</si>
  <si>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</si>
  <si>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</si>
  <si>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</si>
  <si>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</si>
  <si>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</si>
  <si>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</si>
  <si>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</si>
  <si>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</si>
  <si>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</si>
  <si>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</si>
  <si>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</si>
  <si>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</si>
  <si>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</si>
  <si>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</si>
  <si>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</si>
  <si>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</si>
  <si>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</si>
  <si>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</si>
  <si>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</si>
  <si>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</si>
  <si>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</si>
  <si>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</si>
  <si>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</si>
  <si>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</si>
  <si>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</si>
  <si>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</si>
  <si>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</si>
  <si>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</si>
  <si>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</si>
  <si>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</si>
  <si>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</si>
  <si>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</si>
  <si>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</si>
  <si>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</si>
  <si>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</si>
  <si>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</si>
  <si>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</si>
  <si>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</si>
  <si>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</si>
  <si>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</si>
  <si>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</si>
  <si>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</si>
  <si>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</si>
  <si>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</si>
  <si>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</si>
  <si>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</si>
  <si>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</si>
  <si>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</si>
  <si>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</si>
  <si>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</si>
  <si>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</si>
  <si>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</si>
  <si>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</si>
  <si>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</si>
  <si>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</si>
  <si>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</si>
  <si>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</si>
  <si>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</si>
  <si>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</si>
  <si>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</si>
  <si>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</si>
  <si>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</si>
  <si>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</si>
  <si>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</si>
  <si>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</si>
  <si>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</si>
  <si>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</si>
  <si>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</si>
  <si>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</si>
  <si>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</si>
  <si>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</si>
  <si>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</si>
  <si>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</si>
  <si>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</si>
  <si>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</si>
  <si>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</si>
  <si>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</si>
  <si>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</si>
  <si>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</si>
  <si>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</si>
  <si>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</si>
  <si>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</si>
  <si>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</si>
  <si>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</si>
  <si>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</si>
  <si>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</si>
  <si>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</si>
  <si>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</si>
  <si>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</si>
  <si>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</si>
  <si>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</si>
  <si>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</si>
  <si>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</si>
  <si>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</si>
  <si>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</si>
  <si>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</si>
  <si>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</si>
  <si>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</si>
  <si>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</si>
  <si>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</si>
  <si>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</si>
  <si>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</si>
  <si>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</si>
  <si>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</si>
  <si>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</si>
  <si>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</si>
  <si>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</si>
  <si>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</si>
  <si>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</si>
  <si>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</si>
  <si>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</si>
  <si>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</si>
  <si>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</si>
  <si>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</si>
  <si>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</si>
  <si>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</si>
  <si>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</si>
  <si>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</si>
  <si>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</si>
  <si>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</si>
  <si>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</si>
  <si>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</si>
  <si>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</si>
  <si>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</si>
  <si>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</si>
  <si>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</si>
  <si>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</si>
  <si>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</si>
  <si>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</si>
  <si>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</si>
  <si>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</si>
  <si>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</si>
  <si>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</si>
  <si>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</si>
  <si>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</si>
  <si>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</si>
  <si>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</si>
  <si>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</si>
  <si>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</si>
  <si>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</si>
  <si>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</si>
  <si>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</si>
  <si>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</si>
  <si>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</si>
  <si>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</si>
  <si>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</si>
  <si>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</si>
  <si>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</si>
  <si>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</si>
  <si>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</si>
  <si>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</si>
  <si>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</si>
  <si>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</si>
  <si>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</si>
  <si>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</si>
  <si>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</si>
  <si>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</si>
  <si>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</si>
  <si>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</si>
  <si>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</si>
  <si>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</si>
  <si>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</si>
  <si>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</si>
  <si>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</si>
  <si>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</si>
  <si>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</si>
  <si>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</si>
  <si>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</si>
  <si>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</si>
  <si>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</si>
  <si>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</si>
  <si>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</si>
  <si>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</si>
  <si>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</si>
  <si>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</si>
  <si>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</si>
  <si>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</si>
  <si>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</si>
  <si>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</si>
  <si>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</si>
  <si>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</si>
  <si>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</si>
  <si>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</si>
  <si>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</si>
  <si>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</si>
  <si>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</si>
  <si>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</si>
  <si>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</si>
  <si>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</si>
  <si>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</si>
  <si>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</si>
  <si>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</si>
  <si>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</si>
  <si>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</si>
  <si>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</si>
  <si>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</si>
  <si>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</si>
  <si>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</si>
  <si>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</si>
  <si>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</si>
  <si>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</si>
  <si>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</si>
  <si>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</si>
  <si>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</si>
  <si>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</si>
  <si>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</si>
  <si>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</si>
  <si>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</si>
  <si>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</si>
  <si>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</si>
  <si>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</si>
  <si>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</si>
  <si>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</si>
  <si>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</si>
  <si>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</si>
  <si>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</si>
  <si>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</si>
  <si>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</si>
  <si>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</si>
  <si>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</si>
  <si>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</si>
  <si>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</si>
  <si>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</si>
  <si>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</si>
  <si>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</si>
  <si>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</si>
  <si>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</si>
  <si>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</si>
  <si>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</si>
  <si>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</si>
  <si>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</si>
  <si>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</si>
  <si>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</si>
  <si>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</si>
  <si>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</si>
  <si>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</si>
  <si>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</si>
  <si>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</si>
  <si>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</si>
  <si>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</si>
  <si>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</si>
  <si>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</si>
  <si>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</si>
  <si>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</si>
  <si>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</si>
  <si>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</si>
  <si>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</si>
  <si>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</si>
  <si>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</si>
  <si>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</si>
  <si>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</si>
  <si>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</si>
  <si>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</si>
  <si>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</si>
  <si>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</si>
  <si>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</si>
  <si>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</si>
  <si>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</si>
  <si>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</si>
  <si>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</si>
  <si>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</si>
  <si>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</si>
  <si>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</si>
  <si>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</si>
  <si>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</si>
  <si>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</si>
  <si>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</si>
  <si>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</si>
  <si>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</si>
  <si>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</si>
  <si>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</si>
  <si>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</si>
  <si>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</si>
  <si>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</si>
  <si>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</si>
  <si>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</si>
  <si>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</si>
  <si>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</si>
  <si>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</si>
  <si>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</si>
  <si>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</si>
  <si>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</si>
  <si>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</si>
  <si>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</si>
  <si>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</si>
  <si>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</si>
  <si>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</si>
  <si>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</si>
  <si>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</si>
  <si>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</si>
  <si>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</si>
  <si>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</si>
  <si>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</si>
  <si>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</si>
  <si>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</si>
  <si>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</si>
  <si>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</si>
  <si>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</si>
  <si>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</si>
  <si>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</si>
  <si>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</si>
  <si>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</si>
  <si>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</si>
  <si>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</si>
  <si>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</si>
  <si>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</si>
  <si>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</si>
  <si>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</si>
  <si>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</si>
  <si>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</si>
  <si>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</si>
  <si>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</si>
  <si>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</si>
  <si>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</si>
  <si>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</si>
  <si>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</si>
  <si>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</si>
  <si>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</si>
  <si>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</si>
  <si>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</si>
  <si>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</si>
  <si>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</si>
  <si>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</si>
  <si>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</si>
  <si>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</si>
  <si>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</si>
  <si>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</si>
  <si>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</si>
  <si>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</si>
  <si>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</si>
  <si>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</si>
  <si>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</si>
  <si>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</si>
  <si>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</si>
  <si>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</si>
  <si>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</si>
  <si>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</si>
  <si>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</si>
  <si>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</si>
  <si>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</si>
  <si>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</si>
  <si>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</si>
  <si>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</si>
  <si>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</si>
  <si>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</si>
  <si>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</si>
  <si>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</si>
  <si>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</si>
  <si>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</si>
  <si>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</si>
  <si>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</si>
  <si>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</si>
  <si>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</si>
  <si>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</si>
  <si>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</si>
  <si>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</si>
  <si>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</si>
  <si>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</si>
  <si>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</si>
  <si>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</si>
  <si>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</si>
  <si>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</si>
  <si>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</si>
  <si>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</si>
  <si>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</si>
  <si>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</si>
  <si>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</si>
  <si>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</si>
  <si>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</si>
  <si>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</si>
  <si>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</si>
  <si>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</si>
  <si>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</si>
  <si>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</si>
  <si>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</si>
  <si>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</si>
  <si>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</si>
  <si>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</si>
  <si>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</si>
  <si>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</si>
  <si>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</si>
  <si>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</si>
  <si>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</si>
  <si>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</si>
  <si>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</si>
  <si>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</si>
  <si>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</si>
  <si>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</si>
  <si>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</si>
  <si>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</si>
  <si>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</si>
  <si>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</si>
  <si>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</si>
  <si>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</si>
  <si>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</si>
  <si>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</si>
  <si>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</si>
  <si>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</si>
  <si>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</si>
  <si>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</si>
  <si>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</si>
  <si>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</si>
  <si>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</si>
  <si>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</si>
  <si>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</si>
  <si>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</si>
  <si>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</si>
  <si>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</si>
  <si>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</si>
  <si>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</si>
  <si>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</si>
  <si>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</si>
  <si>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</si>
  <si>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</si>
  <si>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</si>
  <si>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</si>
  <si>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</si>
  <si>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</si>
  <si>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</si>
  <si>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</si>
  <si>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</si>
  <si>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</si>
  <si>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</si>
  <si>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</si>
  <si>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</si>
  <si>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</si>
  <si>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</si>
  <si>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</si>
  <si>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</si>
  <si>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</si>
  <si>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</si>
  <si>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</si>
  <si>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</si>
  <si>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</si>
  <si>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</si>
  <si>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</si>
  <si>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</si>
  <si>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</si>
  <si>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</si>
  <si>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</si>
  <si>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</si>
  <si>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</si>
  <si>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</si>
  <si>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</si>
  <si>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</si>
  <si>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</si>
  <si>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</si>
  <si>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</si>
  <si>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</si>
  <si>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</si>
  <si>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</si>
  <si>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</si>
  <si>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</si>
  <si>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</si>
  <si>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</si>
  <si>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</si>
  <si>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</si>
  <si>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</si>
  <si>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</si>
  <si>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</si>
  <si>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</si>
  <si>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</si>
  <si>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</si>
  <si>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</si>
  <si>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</si>
  <si>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</si>
  <si>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</si>
  <si>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</si>
  <si>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</si>
  <si>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</si>
  <si>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</si>
  <si>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</si>
  <si>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</si>
  <si>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</si>
  <si>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</si>
  <si>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</si>
  <si>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</si>
  <si>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</si>
  <si>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</si>
  <si>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</si>
  <si>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</si>
  <si>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</si>
  <si>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</si>
  <si>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</si>
  <si>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</si>
  <si>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</si>
  <si>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</si>
  <si>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</si>
  <si>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</si>
  <si>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</si>
  <si>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</si>
  <si>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</si>
  <si>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</si>
  <si>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</si>
  <si>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</si>
  <si>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</si>
  <si>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</si>
  <si>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</si>
  <si>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</si>
  <si>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</si>
  <si>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</si>
  <si>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</si>
  <si>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</si>
  <si>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</si>
  <si>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</si>
  <si>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</si>
  <si>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</si>
  <si>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</si>
  <si>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</si>
  <si>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</si>
  <si>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</si>
  <si>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</si>
  <si>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</si>
  <si>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</si>
  <si>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</si>
  <si>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</si>
  <si>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</si>
  <si>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</si>
  <si>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</si>
  <si>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</si>
  <si>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</si>
  <si>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</si>
  <si>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</si>
  <si>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</si>
  <si>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</si>
  <si>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</si>
  <si>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</si>
  <si>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</si>
  <si>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</si>
  <si>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</si>
  <si>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</si>
  <si>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</si>
  <si>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</si>
  <si>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</si>
  <si>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</si>
  <si>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</si>
  <si>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</si>
  <si>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</si>
  <si>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</si>
  <si>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</si>
  <si>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</si>
  <si>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</si>
  <si>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</si>
  <si>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</si>
  <si>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</si>
  <si>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</si>
  <si>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</si>
  <si>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</si>
  <si>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</si>
  <si>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</si>
  <si>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</si>
  <si>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</si>
  <si>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</si>
  <si>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</si>
  <si>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</si>
  <si>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</si>
  <si>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</si>
  <si>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</si>
  <si>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</si>
  <si>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</si>
  <si>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</si>
  <si>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</si>
  <si>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</si>
  <si>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</si>
  <si>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</si>
  <si>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</si>
  <si>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</si>
  <si>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</si>
  <si>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</si>
  <si>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</si>
  <si>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</si>
  <si>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</si>
  <si>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</si>
  <si>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</si>
  <si>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</si>
  <si>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</si>
  <si>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</si>
  <si>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</si>
  <si>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</si>
  <si>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</si>
  <si>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</si>
  <si>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</si>
  <si>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</si>
  <si>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</si>
  <si>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</si>
  <si>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</si>
  <si>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</si>
  <si>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</si>
  <si>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</si>
  <si>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</si>
  <si>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</si>
  <si>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</si>
  <si>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</si>
  <si>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</si>
  <si>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</si>
  <si>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</si>
  <si>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</si>
  <si>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</si>
  <si>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</si>
  <si>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</si>
  <si>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</si>
  <si>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</si>
  <si>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</si>
  <si>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</si>
  <si>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</si>
  <si>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</si>
  <si>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</si>
  <si>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</si>
  <si>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</si>
  <si>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</si>
  <si>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</si>
  <si>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</si>
  <si>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</si>
  <si>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</si>
  <si>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</si>
  <si>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</si>
  <si>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</si>
  <si>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</si>
  <si>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</si>
  <si>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</si>
  <si>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</si>
  <si>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</si>
  <si>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</si>
  <si>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</si>
  <si>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</si>
  <si>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</si>
  <si>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</si>
  <si>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</si>
  <si>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</si>
  <si>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</si>
  <si>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</si>
  <si>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</si>
  <si>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</si>
  <si>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</si>
  <si>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</si>
  <si>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</si>
  <si>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</si>
  <si>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</si>
  <si>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</si>
  <si>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</si>
  <si>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</si>
  <si>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</si>
  <si>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</si>
  <si>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</si>
  <si>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</si>
  <si>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</si>
  <si>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</si>
  <si>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</si>
  <si>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</si>
  <si>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</si>
  <si>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</si>
  <si>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</si>
  <si>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</si>
  <si>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</si>
  <si>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</si>
  <si>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</si>
  <si>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</si>
  <si>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</si>
  <si>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</si>
  <si>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</si>
  <si>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</si>
  <si>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</si>
  <si>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</si>
  <si>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</si>
  <si>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</si>
  <si>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</si>
  <si>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</si>
  <si>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</si>
  <si>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</si>
  <si>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</si>
  <si>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</si>
  <si>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</si>
  <si>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</si>
  <si>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</si>
  <si>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</si>
  <si>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</si>
  <si>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</si>
  <si>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</si>
  <si>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</si>
  <si>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</si>
  <si>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</si>
  <si>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</si>
  <si>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</si>
  <si>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</si>
  <si>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</si>
  <si>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</si>
  <si>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</si>
  <si>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</si>
  <si>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</si>
  <si>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</si>
  <si>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</si>
  <si>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</si>
  <si>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</si>
  <si>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</si>
  <si>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</si>
  <si>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</si>
  <si>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</si>
  <si>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</si>
  <si>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</si>
  <si>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</si>
  <si>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</si>
  <si>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</si>
  <si>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</si>
  <si>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</si>
  <si>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</si>
  <si>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</si>
  <si>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</si>
  <si>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</si>
  <si>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</si>
  <si>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</si>
  <si>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</si>
  <si>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</si>
  <si>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</si>
  <si>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</si>
  <si>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</si>
  <si>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</si>
  <si>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</si>
  <si>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</si>
  <si>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</si>
  <si>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</si>
  <si>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</si>
  <si>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</si>
  <si>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</si>
  <si>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</si>
  <si>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</si>
  <si>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</si>
  <si>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</si>
  <si>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</si>
  <si>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</si>
  <si>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</si>
  <si>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</si>
  <si>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</si>
  <si>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</si>
  <si>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</si>
  <si>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</si>
  <si>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</si>
  <si>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</si>
  <si>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</si>
  <si>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</si>
  <si>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</si>
  <si>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</si>
  <si>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</si>
  <si>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</si>
  <si>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</si>
  <si>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</si>
  <si>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</si>
  <si>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</si>
  <si>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</si>
  <si>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</si>
  <si>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</si>
  <si>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</si>
  <si>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</si>
  <si>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</si>
  <si>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</si>
  <si>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</si>
  <si>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</si>
  <si>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</si>
  <si>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</si>
  <si>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</si>
  <si>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</si>
  <si>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</si>
  <si>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</si>
  <si>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</si>
  <si>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</si>
  <si>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</si>
  <si>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</si>
  <si>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</si>
  <si>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</si>
  <si>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</si>
  <si>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</si>
  <si>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</si>
  <si>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</si>
  <si>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</si>
  <si>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</si>
  <si>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</si>
  <si>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</si>
  <si>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</si>
  <si>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</si>
  <si>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</si>
  <si>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</si>
  <si>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</si>
  <si>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</si>
  <si>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</si>
  <si>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</si>
  <si>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</si>
  <si>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</si>
  <si>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</si>
  <si>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</si>
  <si>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</si>
  <si>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</si>
  <si>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</si>
  <si>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</si>
  <si>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</si>
  <si>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</si>
  <si>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</si>
  <si>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</si>
  <si>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</si>
  <si>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</si>
  <si>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</si>
  <si>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</si>
  <si>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</si>
  <si>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</si>
  <si>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</si>
  <si>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</si>
  <si>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</si>
  <si>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</si>
  <si>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</si>
  <si>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</si>
  <si>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</si>
  <si>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</si>
  <si>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</si>
  <si>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</si>
  <si>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</si>
  <si>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</si>
  <si>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</si>
  <si>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</si>
  <si>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</si>
  <si>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</si>
  <si>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</si>
  <si>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</si>
  <si>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</si>
  <si>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</si>
  <si>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</si>
  <si>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</si>
  <si>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</si>
  <si>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</si>
  <si>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</si>
  <si>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</si>
  <si>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</si>
  <si>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</si>
  <si>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</si>
  <si>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</si>
  <si>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</si>
  <si>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</si>
  <si>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</si>
  <si>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</si>
  <si>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</si>
  <si>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</si>
  <si>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</si>
  <si>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</si>
  <si>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</si>
  <si>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</si>
  <si>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</si>
  <si>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</si>
  <si>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</si>
  <si>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</si>
  <si>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</si>
  <si>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</si>
  <si>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</si>
  <si>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</si>
  <si>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</si>
  <si>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</si>
  <si>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</si>
  <si>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</si>
  <si>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</si>
  <si>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</si>
  <si>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</si>
  <si>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</si>
  <si>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</si>
  <si>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</si>
  <si>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</si>
  <si>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</si>
  <si>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</si>
  <si>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</si>
  <si>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</si>
  <si>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</si>
  <si>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</si>
  <si>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</si>
  <si>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</si>
  <si>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</si>
  <si>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</si>
  <si>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</si>
  <si>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</si>
  <si>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</si>
  <si>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</si>
  <si>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</si>
  <si>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</si>
  <si>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</si>
  <si>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</si>
  <si>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</si>
  <si>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</si>
  <si>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</si>
  <si>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</si>
  <si>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</si>
  <si>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</si>
  <si>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</si>
  <si>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</si>
  <si>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</si>
  <si>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</si>
  <si>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</si>
  <si>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</si>
  <si>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</si>
  <si>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</si>
  <si>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</si>
  <si>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</si>
  <si>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</si>
  <si>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</si>
  <si>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</si>
  <si>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</si>
  <si>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</si>
  <si>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</si>
  <si>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</si>
  <si>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</si>
  <si>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</si>
  <si>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</si>
  <si>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</si>
  <si>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</si>
  <si>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</si>
  <si>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</si>
  <si>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</si>
  <si>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</si>
  <si>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</si>
  <si>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</si>
  <si>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</si>
  <si>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</si>
  <si>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</si>
  <si>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</si>
  <si>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</si>
  <si>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</si>
  <si>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</si>
  <si>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</si>
  <si>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</si>
  <si>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</si>
  <si>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</si>
  <si>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</si>
  <si>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</si>
  <si>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</si>
  <si>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</si>
  <si>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</si>
  <si>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</si>
  <si>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</si>
  <si>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</si>
  <si>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</si>
  <si>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</si>
  <si>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</si>
  <si>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</si>
  <si>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</si>
  <si>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</si>
  <si>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</si>
  <si>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</si>
  <si>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</si>
  <si>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</si>
  <si>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</si>
  <si>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</si>
  <si>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</si>
  <si>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</si>
  <si>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</si>
  <si>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</si>
  <si>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</si>
  <si>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</si>
  <si>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</si>
  <si>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</si>
  <si>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</si>
  <si>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</si>
  <si>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</si>
  <si>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</si>
  <si>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</si>
  <si>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</si>
  <si>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</si>
  <si>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</si>
  <si>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</si>
  <si>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</si>
  <si>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</si>
  <si>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</si>
  <si>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</si>
  <si>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</si>
  <si>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</si>
  <si>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</si>
  <si>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</si>
  <si>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</si>
  <si>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</si>
  <si>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</si>
  <si>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</si>
  <si>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</si>
  <si>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</si>
  <si>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</si>
  <si>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</si>
  <si>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</si>
  <si>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</si>
  <si>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</si>
  <si>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</si>
  <si>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</si>
  <si>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</si>
  <si>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</si>
  <si>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</si>
  <si>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</si>
  <si>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</si>
  <si>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</si>
  <si>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</si>
  <si>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</si>
  <si>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</si>
  <si>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</si>
  <si>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</si>
  <si>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</si>
  <si>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</si>
  <si>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</si>
  <si>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</si>
  <si>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</si>
  <si>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</si>
  <si>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</si>
  <si>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</si>
  <si>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</si>
  <si>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</si>
  <si>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</si>
  <si>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</si>
  <si>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</si>
  <si>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</si>
  <si>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</si>
  <si>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</si>
  <si>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</si>
  <si>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</si>
  <si>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</si>
  <si>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</si>
  <si>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</si>
  <si>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</si>
  <si>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</si>
  <si>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</si>
  <si>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GIORGIO A CREMANO</t>
  </si>
  <si>
    <t>SEDE: SAN GIORGIO A CREMANO - ispettorato</t>
  </si>
  <si>
    <t>San Giorgio A Cremano</t>
  </si>
  <si>
    <t>Via Alessandro Manzoni, 64</t>
  </si>
  <si>
    <t>Altezza Stanze ≥270 cm</t>
  </si>
  <si>
    <t>L’ufficio si trova al piano rialzato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</si>
  <si>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</si>
  <si>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</si>
  <si>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(esterno) del tipo condominiale.
L’impianto di raffrescamento è costituito da split a parete che consente la gestione autonoma degli elementi.</t>
  </si>
  <si>
    <t>Nel vano scala sono presenti finestre con vetro singolo</t>
  </si>
  <si>
    <r>
      <t xml:space="preserve">I lavoratori dispongono internamente al luogo di lavoro di acqua corrente per uso potabile, per </t>
    </r>
    <r>
      <rPr>
        <sz val="8"/>
        <rFont val="Arial Narrow"/>
        <family val="2"/>
      </rPr>
      <t>lavarsi e di detergenti e mezzi per asciugarsi.
E' disponibile n.1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</si>
  <si>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</si>
  <si>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piano rialzato, senza locali di pertinenza ai piani interrati e/o terra; rischio non presente nell’attività.</t>
  </si>
  <si>
    <t>LUOGO SICURO ESTERNO - Via Alessandro Manzoni</t>
  </si>
  <si>
    <t>Richiesta all'amministratore per l'installazione delle strisce antiscivolo sulle scale condominiali fino al raggiungimento della sede.</t>
  </si>
  <si>
    <t>Installazione di pellicole per la messa in sicurezza del vetro dei serramenti all'interno della sede.</t>
  </si>
  <si>
    <t>Primo piano</t>
  </si>
  <si>
    <t>L’agenzia si trova al primo piano di un fabbricato di 7 piani fuori terra e 1 piano interrato con affaccio su una delle principali arterie commerciali della città. L’immobile, unitamente a quello costruito sulla parte posteriore 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con portineria ove si trova il vano scala. Percorrendo un cortile interno si giugne ad un altro serramento in metallo e vetro che apre verso le scale che conducono alla sede.</t>
  </si>
  <si>
    <t>ESEGUITO</t>
  </si>
  <si>
    <t>Prot.n 9898 del 11/11/1964</t>
  </si>
  <si>
    <t>Di.Co del 14/03/2022</t>
  </si>
  <si>
    <t>Di.Co del 28/02/2022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</si>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</sst>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468924</xdr:colOff>
      <xdr:row>33</xdr:row>
      <xdr:rowOff>27750</xdr:rowOff>
    </xdr:from>
    <xdr:to>
      <xdr:col>9</xdr:col>
      <xdr:colOff>527539</xdr:colOff>
      <xdr:row>55</xdr:row>
      <xdr:rowOff>166492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285" t="10067" r="31193" b="14370"/>
        <a:stretch/>
      </xdr:blipFill>
      <xdr:spPr>
        <a:xfrm>
          <a:off x="2381251" y="7039615"/>
          <a:ext cx="3883269" cy="44616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31</xdr:row>
      <xdr:rowOff>200024</xdr:rowOff>
    </xdr:from>
    <xdr:to>
      <xdr:col>1</xdr:col>
      <xdr:colOff>7600950</xdr:colOff>
      <xdr:row>50</xdr:row>
      <xdr:rowOff>76199</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7" t="5818" r="15454" b="14408"/>
        <a:stretch/>
      </xdr:blipFill>
      <xdr:spPr>
        <a:xfrm>
          <a:off x="314325" y="6696074"/>
          <a:ext cx="8248650" cy="3857625"/>
        </a:xfrm>
        <a:prstGeom prst="rect">
          <a:avLst/>
        </a:prstGeom>
      </xdr:spPr>
    </xdr:pic>
    <xdr:clientData/>
  </xdr:twoCellAnchor>
  <xdr:twoCellAnchor editAs="oneCell">
    <xdr:from>
      <xdr:col>0</xdr:col>
      <xdr:colOff>298917</xdr:colOff>
      <xdr:row>1</xdr:row>
      <xdr:rowOff>142021</xdr:rowOff>
    </xdr:from>
    <xdr:to>
      <xdr:col>1</xdr:col>
      <xdr:colOff>7595152</xdr:colOff>
      <xdr:row>29</xdr:row>
      <xdr:rowOff>116130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07292" y="-856804"/>
          <a:ext cx="5841509" cy="8258260"/>
        </a:xfrm>
        <a:prstGeom prst="rect">
          <a:avLst/>
        </a:prstGeom>
      </xdr:spPr>
    </xdr:pic>
    <xdr:clientData/>
  </xdr:twoCellAnchor>
  <xdr:twoCellAnchor editAs="oneCell">
    <xdr:from>
      <xdr:col>1</xdr:col>
      <xdr:colOff>4252360</xdr:colOff>
      <xdr:row>40</xdr:row>
      <xdr:rowOff>205064</xdr:rowOff>
    </xdr:from>
    <xdr:to>
      <xdr:col>1</xdr:col>
      <xdr:colOff>4980396</xdr:colOff>
      <xdr:row>43</xdr:row>
      <xdr:rowOff>7159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256218">
          <a:off x="5363030" y="8438419"/>
          <a:ext cx="430745" cy="728036"/>
        </a:xfrm>
        <a:prstGeom prst="rect">
          <a:avLst/>
        </a:prstGeom>
      </xdr:spPr>
    </xdr:pic>
    <xdr:clientData/>
  </xdr:twoCellAnchor>
  <xdr:twoCellAnchor editAs="oneCell">
    <xdr:from>
      <xdr:col>1</xdr:col>
      <xdr:colOff>3355731</xdr:colOff>
      <xdr:row>41</xdr:row>
      <xdr:rowOff>58615</xdr:rowOff>
    </xdr:from>
    <xdr:to>
      <xdr:col>1</xdr:col>
      <xdr:colOff>4090071</xdr:colOff>
      <xdr:row>44</xdr:row>
      <xdr:rowOff>152582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17756" y="8650165"/>
          <a:ext cx="734340" cy="722617"/>
        </a:xfrm>
        <a:prstGeom prst="rect">
          <a:avLst/>
        </a:prstGeom>
      </xdr:spPr>
    </xdr:pic>
    <xdr:clientData/>
  </xdr:twoCellAnchor>
  <xdr:twoCellAnchor>
    <xdr:from>
      <xdr:col>1</xdr:col>
      <xdr:colOff>4105603</xdr:colOff>
      <xdr:row>43</xdr:row>
      <xdr:rowOff>0</xdr:rowOff>
    </xdr:from>
    <xdr:to>
      <xdr:col>1</xdr:col>
      <xdr:colOff>4309241</xdr:colOff>
      <xdr:row>43</xdr:row>
      <xdr:rowOff>13137</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5064672" y="9038897"/>
          <a:ext cx="203638" cy="13137"/>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06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Normal="100" zoomScaleSheetLayoutView="10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1861</v>
      </c>
      <c r="B9" s="172"/>
      <c r="C9" s="172"/>
      <c r="D9" s="172"/>
      <c r="E9" s="172"/>
      <c r="F9" s="172"/>
      <c r="G9" s="172"/>
      <c r="H9" s="172"/>
      <c r="I9" s="172"/>
      <c r="J9" s="172"/>
      <c r="K9" s="172"/>
      <c r="L9" s="172"/>
      <c r="M9" s="172"/>
    </row>
    <row r="10" spans="1:13" x14ac:dyDescent="0.3">
      <c r="A10" s="177">
        <v>44561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1724</v>
      </c>
      <c r="L18" s="175"/>
      <c r="M18" s="171"/>
    </row>
    <row r="19" spans="1:13" ht="25.5" x14ac:dyDescent="0.3">
      <c r="A19" s="174"/>
      <c r="B19" s="174"/>
      <c r="C19" s="176"/>
      <c r="D19" s="135" t="s">
        <v>387</v>
      </c>
      <c r="E19" s="135" t="s">
        <v>381</v>
      </c>
      <c r="F19" s="175"/>
      <c r="G19" s="175"/>
      <c r="H19" s="175"/>
      <c r="I19" s="175"/>
      <c r="J19" s="175"/>
      <c r="K19" s="175"/>
      <c r="L19" s="175"/>
      <c r="M19" s="171"/>
    </row>
    <row r="20" spans="1:13" ht="25.5" x14ac:dyDescent="0.3">
      <c r="A20" s="174"/>
      <c r="B20" s="174"/>
      <c r="C20" s="176"/>
      <c r="D20" s="24"/>
      <c r="E20" s="24">
        <v>0</v>
      </c>
      <c r="F20" s="141">
        <v>44165</v>
      </c>
      <c r="G20" s="148" t="s">
        <v>382</v>
      </c>
      <c r="H20" s="24" t="s">
        <v>383</v>
      </c>
      <c r="I20" s="24" t="s">
        <v>384</v>
      </c>
      <c r="J20" s="24" t="s">
        <v>385</v>
      </c>
      <c r="K20" s="170"/>
      <c r="L20" s="170"/>
      <c r="M20" s="171"/>
    </row>
    <row r="21" spans="1:13" ht="25.5" x14ac:dyDescent="0.3">
      <c r="A21" s="174"/>
      <c r="B21" s="174"/>
      <c r="C21" s="176"/>
      <c r="D21" s="23"/>
      <c r="E21" s="24">
        <v>1</v>
      </c>
      <c r="F21" s="141">
        <v>44561</v>
      </c>
      <c r="G21" s="148" t="s">
        <v>382</v>
      </c>
      <c r="H21" s="24" t="s">
        <v>383</v>
      </c>
      <c r="I21" s="24" t="s">
        <v>384</v>
      </c>
      <c r="J21" s="24" t="s">
        <v>385</v>
      </c>
      <c r="K21" s="170"/>
      <c r="L21" s="170"/>
      <c r="M21" s="171"/>
    </row>
    <row r="22" spans="1:13" x14ac:dyDescent="0.3">
      <c r="A22" s="174"/>
      <c r="B22" s="174"/>
      <c r="C22" s="176"/>
      <c r="D22" s="23"/>
      <c r="E22" s="23"/>
      <c r="F22" s="23"/>
      <c r="G22" s="23"/>
      <c r="H22" s="23"/>
      <c r="I22" s="23"/>
      <c r="J22" s="23"/>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1862</v>
      </c>
      <c r="E21" s="201"/>
      <c r="F21" s="201"/>
      <c r="G21" s="201"/>
      <c r="H21" s="201"/>
      <c r="I21" s="201"/>
      <c r="J21" s="201"/>
      <c r="K21" s="202"/>
      <c r="L21" s="50"/>
      <c r="M21" s="50"/>
      <c r="N21" s="50"/>
    </row>
    <row r="22" spans="1:14" x14ac:dyDescent="0.3">
      <c r="A22" s="50"/>
      <c r="B22" s="50"/>
      <c r="C22" s="50"/>
      <c r="D22" s="180" t="s">
        <v>389</v>
      </c>
      <c r="E22" s="180"/>
      <c r="F22" s="180" t="s">
        <v>1864</v>
      </c>
      <c r="G22" s="180"/>
      <c r="H22" s="180"/>
      <c r="I22" s="180"/>
      <c r="J22" s="180"/>
      <c r="K22" s="180"/>
      <c r="L22" s="50"/>
      <c r="M22" s="50"/>
      <c r="N22" s="50"/>
    </row>
    <row r="23" spans="1:14" x14ac:dyDescent="0.3">
      <c r="A23" s="50"/>
      <c r="B23" s="50"/>
      <c r="C23" s="50"/>
      <c r="D23" s="180" t="s">
        <v>390</v>
      </c>
      <c r="E23" s="180"/>
      <c r="F23" s="197" t="s">
        <v>1877</v>
      </c>
      <c r="G23" s="198"/>
      <c r="H23" s="198"/>
      <c r="I23" s="198"/>
      <c r="J23" s="198"/>
      <c r="K23" s="199"/>
      <c r="L23" s="50"/>
      <c r="M23" s="50"/>
      <c r="N23" s="50"/>
    </row>
    <row r="24" spans="1:14" x14ac:dyDescent="0.3">
      <c r="A24" s="50"/>
      <c r="B24" s="50"/>
      <c r="C24" s="50"/>
      <c r="D24" s="180" t="s">
        <v>391</v>
      </c>
      <c r="E24" s="180"/>
      <c r="F24" s="197" t="s">
        <v>1863</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1883</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1878</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30" zoomScaleNormal="130" zoomScaleSheetLayoutView="130" zoomScalePageLayoutView="70"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1865</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200</v>
      </c>
      <c r="D21" s="8" t="s">
        <v>20</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1870</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1866</v>
      </c>
      <c r="D28" s="215" t="s">
        <v>18</v>
      </c>
      <c r="E28" s="215" t="s">
        <v>22</v>
      </c>
      <c r="F28" s="18" t="s">
        <v>680</v>
      </c>
    </row>
    <row r="29" spans="1:7" ht="60" customHeight="1" x14ac:dyDescent="0.25">
      <c r="A29" s="214"/>
      <c r="B29" s="214"/>
      <c r="C29" s="134" t="s">
        <v>1820</v>
      </c>
      <c r="D29" s="216"/>
      <c r="E29" s="218"/>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20</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2" t="s">
        <v>129</v>
      </c>
      <c r="B46" s="225" t="s">
        <v>154</v>
      </c>
      <c r="C46" s="160" t="s">
        <v>163</v>
      </c>
      <c r="D46" s="234" t="s">
        <v>18</v>
      </c>
      <c r="E46" s="217" t="s">
        <v>20</v>
      </c>
      <c r="F46" s="68" t="s">
        <v>714</v>
      </c>
    </row>
    <row r="47" spans="1:6" ht="49.5" customHeight="1" x14ac:dyDescent="0.25">
      <c r="A47" s="213"/>
      <c r="B47" s="233"/>
      <c r="C47" s="223" t="s">
        <v>705</v>
      </c>
      <c r="D47" s="235"/>
      <c r="E47" s="230"/>
      <c r="F47" s="66" t="s">
        <v>718</v>
      </c>
    </row>
    <row r="48" spans="1:6" ht="48.75" customHeight="1" x14ac:dyDescent="0.25">
      <c r="A48" s="214"/>
      <c r="B48" s="226"/>
      <c r="C48" s="224"/>
      <c r="D48" s="236"/>
      <c r="E48" s="218"/>
      <c r="F48" s="67" t="s">
        <v>720</v>
      </c>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meccanico ed elettrico</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20</v>
      </c>
      <c r="E63" s="217" t="s">
        <v>20</v>
      </c>
      <c r="F63" s="68"/>
    </row>
    <row r="64" spans="1:6" ht="17.25" customHeight="1" x14ac:dyDescent="0.25">
      <c r="A64" s="214"/>
      <c r="B64" s="214"/>
      <c r="C64" s="211"/>
      <c r="D64" s="216"/>
      <c r="E64" s="218"/>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239</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1869</v>
      </c>
    </row>
    <row r="89" spans="1:6" ht="44.25" customHeight="1" x14ac:dyDescent="0.25">
      <c r="A89" s="214"/>
      <c r="B89" s="226"/>
      <c r="C89" s="228"/>
      <c r="D89" s="220"/>
      <c r="E89" s="232"/>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65</v>
      </c>
      <c r="D92" s="8" t="s">
        <v>18</v>
      </c>
      <c r="E92" s="163" t="s">
        <v>20</v>
      </c>
      <c r="F92" s="128" t="s">
        <v>1611</v>
      </c>
    </row>
    <row r="93" spans="1:6" ht="51" x14ac:dyDescent="0.25">
      <c r="A93" s="6" t="s">
        <v>278</v>
      </c>
      <c r="B93" s="6" t="s">
        <v>294</v>
      </c>
      <c r="C93" s="211"/>
      <c r="D93" s="8" t="s">
        <v>18</v>
      </c>
      <c r="E93" s="163" t="s">
        <v>20</v>
      </c>
      <c r="F93" s="164" t="s">
        <v>1609</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725</v>
      </c>
    </row>
    <row r="108" spans="1:6" ht="27.75" customHeight="1" x14ac:dyDescent="0.25">
      <c r="A108" s="214"/>
      <c r="B108" s="214"/>
      <c r="C108" s="211"/>
      <c r="D108" s="216"/>
      <c r="E108" s="218"/>
      <c r="F108" s="67" t="s">
        <v>1483</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1851</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130" zoomScaleNormal="115" zoomScaleSheetLayoutView="130" zoomScalePageLayoutView="85" workbookViewId="0">
      <selection activeCell="G37" sqref="G3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9" t="s">
        <v>457</v>
      </c>
      <c r="B7" s="279" t="s">
        <v>452</v>
      </c>
      <c r="C7" s="279" t="s">
        <v>473</v>
      </c>
      <c r="D7" s="279" t="s">
        <v>474</v>
      </c>
      <c r="E7" s="277">
        <v>2</v>
      </c>
      <c r="F7" s="277">
        <v>2</v>
      </c>
      <c r="G7" s="277">
        <f t="shared" ref="G7" si="1">E7*F7</f>
        <v>4</v>
      </c>
      <c r="H7" s="162" t="s">
        <v>1848</v>
      </c>
    </row>
    <row r="8" spans="1:8" x14ac:dyDescent="0.3">
      <c r="A8" s="280"/>
      <c r="B8" s="280"/>
      <c r="C8" s="280"/>
      <c r="D8" s="280"/>
      <c r="E8" s="278"/>
      <c r="F8" s="278"/>
      <c r="G8" s="278"/>
      <c r="H8" s="146" t="s">
        <v>1845</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2</v>
      </c>
      <c r="F10" s="277">
        <v>2</v>
      </c>
      <c r="G10" s="282">
        <f>E10*F10</f>
        <v>4</v>
      </c>
      <c r="H10" s="165" t="s">
        <v>1802</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1748</v>
      </c>
    </row>
    <row r="13" spans="1:8" x14ac:dyDescent="0.3">
      <c r="A13" s="296" t="s">
        <v>461</v>
      </c>
      <c r="B13" s="297" t="s">
        <v>452</v>
      </c>
      <c r="C13" s="300" t="s">
        <v>577</v>
      </c>
      <c r="D13" s="300" t="s">
        <v>462</v>
      </c>
      <c r="E13" s="277">
        <v>1</v>
      </c>
      <c r="F13" s="277">
        <v>1</v>
      </c>
      <c r="G13" s="282">
        <f t="shared" ref="G13" si="2">E13*F13</f>
        <v>1</v>
      </c>
      <c r="H13" s="147" t="s">
        <v>1738</v>
      </c>
    </row>
    <row r="14" spans="1:8" x14ac:dyDescent="0.3">
      <c r="A14" s="296"/>
      <c r="B14" s="298"/>
      <c r="C14" s="301"/>
      <c r="D14" s="301"/>
      <c r="E14" s="284"/>
      <c r="F14" s="284"/>
      <c r="G14" s="294"/>
      <c r="H14" s="153"/>
    </row>
    <row r="15" spans="1:8" x14ac:dyDescent="0.3">
      <c r="A15" s="296"/>
      <c r="B15" s="299"/>
      <c r="C15" s="302"/>
      <c r="D15" s="302"/>
      <c r="E15" s="278"/>
      <c r="F15" s="278"/>
      <c r="G15" s="283"/>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1" t="s">
        <v>466</v>
      </c>
      <c r="B18" s="286" t="s">
        <v>452</v>
      </c>
      <c r="C18" s="279" t="s">
        <v>472</v>
      </c>
      <c r="D18" s="279" t="s">
        <v>467</v>
      </c>
      <c r="E18" s="277">
        <v>1</v>
      </c>
      <c r="F18" s="277">
        <v>1</v>
      </c>
      <c r="G18" s="277">
        <f>E18*F18</f>
        <v>1</v>
      </c>
      <c r="H18" s="138" t="s">
        <v>1814</v>
      </c>
    </row>
    <row r="19" spans="1:8" x14ac:dyDescent="0.3">
      <c r="A19" s="281"/>
      <c r="B19" s="287"/>
      <c r="C19" s="280"/>
      <c r="D19" s="280"/>
      <c r="E19" s="278"/>
      <c r="F19" s="278"/>
      <c r="G19" s="278"/>
      <c r="H19" s="142" t="s">
        <v>1840</v>
      </c>
    </row>
    <row r="20" spans="1:8" ht="39" x14ac:dyDescent="0.3">
      <c r="A20" s="281" t="s">
        <v>476</v>
      </c>
      <c r="B20" s="286" t="s">
        <v>452</v>
      </c>
      <c r="C20" s="167" t="s">
        <v>1853</v>
      </c>
      <c r="D20" s="279" t="s">
        <v>477</v>
      </c>
      <c r="E20" s="277">
        <v>1</v>
      </c>
      <c r="F20" s="277">
        <v>1</v>
      </c>
      <c r="G20" s="282">
        <f>E20*F20</f>
        <v>1</v>
      </c>
      <c r="H20" s="142" t="s">
        <v>1832</v>
      </c>
    </row>
    <row r="21" spans="1:8" ht="38.25" x14ac:dyDescent="0.3">
      <c r="A21" s="281"/>
      <c r="B21" s="287"/>
      <c r="C21" s="166" t="s">
        <v>1854</v>
      </c>
      <c r="D21" s="280"/>
      <c r="E21" s="278"/>
      <c r="F21" s="278"/>
      <c r="G21" s="283"/>
      <c r="H21" s="154" t="s">
        <v>1784</v>
      </c>
    </row>
    <row r="22" spans="1:8" ht="38.25" x14ac:dyDescent="0.3">
      <c r="A22" s="136" t="s">
        <v>478</v>
      </c>
      <c r="B22" s="156" t="s">
        <v>452</v>
      </c>
      <c r="C22" s="136"/>
      <c r="D22" s="136" t="s">
        <v>1871</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1872</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92" t="s">
        <v>489</v>
      </c>
      <c r="C31" s="293"/>
      <c r="D31" s="293"/>
      <c r="E31" s="293"/>
      <c r="F31" s="293"/>
      <c r="G31" s="293"/>
      <c r="H31" s="293"/>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1873</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2" zoomScale="145" zoomScaleNormal="160" zoomScaleSheetLayoutView="145" zoomScalePageLayoutView="85" workbookViewId="0">
      <selection activeCell="C37" sqref="C37:C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610</v>
      </c>
      <c r="C2" s="309"/>
    </row>
    <row r="3" spans="1:3" x14ac:dyDescent="0.3">
      <c r="A3" s="313" t="s">
        <v>607</v>
      </c>
      <c r="B3" s="313"/>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t="s">
        <v>635</v>
      </c>
      <c r="C7" s="311"/>
    </row>
    <row r="8" spans="1:3" x14ac:dyDescent="0.3">
      <c r="A8" s="310"/>
      <c r="B8" s="310"/>
      <c r="C8" s="311"/>
    </row>
    <row r="9" spans="1:3" x14ac:dyDescent="0.3">
      <c r="A9" s="310"/>
      <c r="B9" s="312"/>
      <c r="C9" s="312"/>
    </row>
    <row r="10" spans="1:3" x14ac:dyDescent="0.3">
      <c r="A10" s="316"/>
      <c r="B10" s="317" t="s">
        <v>1838</v>
      </c>
      <c r="C10" s="318"/>
    </row>
    <row r="11" spans="1:3" x14ac:dyDescent="0.3">
      <c r="A11" s="46"/>
      <c r="B11" s="319" t="s">
        <v>23</v>
      </c>
      <c r="C11" s="319"/>
    </row>
    <row r="12" spans="1:3" x14ac:dyDescent="0.3">
      <c r="A12" s="308"/>
      <c r="B12" s="308"/>
      <c r="C12" s="308"/>
    </row>
    <row r="13" spans="1:3" x14ac:dyDescent="0.3">
      <c r="A13" s="321" t="s">
        <v>622</v>
      </c>
      <c r="B13" s="321"/>
      <c r="C13" s="321"/>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0" t="s">
        <v>643</v>
      </c>
      <c r="B29" s="320"/>
      <c r="C29" s="320"/>
    </row>
    <row r="30" spans="1:3" ht="17.25" customHeight="1" x14ac:dyDescent="0.3">
      <c r="A30" s="320"/>
      <c r="B30" s="320"/>
      <c r="C30" s="320"/>
    </row>
    <row r="31" spans="1:3" ht="21.75" customHeight="1" x14ac:dyDescent="0.3">
      <c r="A31" s="323"/>
      <c r="B31" s="323"/>
      <c r="C31" s="323"/>
    </row>
    <row r="32" spans="1:3" x14ac:dyDescent="0.3">
      <c r="A32" s="149" t="s">
        <v>505</v>
      </c>
      <c r="B32" s="149" t="s">
        <v>624</v>
      </c>
      <c r="C32" s="149" t="s">
        <v>625</v>
      </c>
    </row>
    <row r="33" spans="1:3" x14ac:dyDescent="0.3">
      <c r="A33" s="305" t="s">
        <v>1775</v>
      </c>
      <c r="B33" s="306" t="s">
        <v>1774</v>
      </c>
      <c r="C33" s="145">
        <v>44530</v>
      </c>
    </row>
    <row r="34" spans="1:3" x14ac:dyDescent="0.3">
      <c r="A34" s="305"/>
      <c r="B34" s="306"/>
      <c r="C34" s="145">
        <v>44711</v>
      </c>
    </row>
    <row r="35" spans="1:3" x14ac:dyDescent="0.3">
      <c r="A35" s="305" t="s">
        <v>1789</v>
      </c>
      <c r="B35" s="306" t="s">
        <v>1774</v>
      </c>
      <c r="C35" s="303" t="s">
        <v>1879</v>
      </c>
    </row>
    <row r="36" spans="1:3" x14ac:dyDescent="0.3">
      <c r="A36" s="305"/>
      <c r="B36" s="306"/>
      <c r="C36" s="304"/>
    </row>
    <row r="37" spans="1:3" x14ac:dyDescent="0.3">
      <c r="A37" s="305" t="s">
        <v>1876</v>
      </c>
      <c r="B37" s="306" t="s">
        <v>1774</v>
      </c>
      <c r="C37" s="303" t="s">
        <v>1879</v>
      </c>
    </row>
    <row r="38" spans="1:3" x14ac:dyDescent="0.3">
      <c r="A38" s="305"/>
      <c r="B38" s="306"/>
      <c r="C38" s="304"/>
    </row>
    <row r="39" spans="1:3" x14ac:dyDescent="0.3">
      <c r="A39" s="305" t="s">
        <v>1875</v>
      </c>
      <c r="B39" s="306" t="s">
        <v>1774</v>
      </c>
      <c r="C39" s="145">
        <v>44530</v>
      </c>
    </row>
    <row r="40" spans="1:3" x14ac:dyDescent="0.3">
      <c r="A40" s="305"/>
      <c r="B40" s="306"/>
      <c r="C40" s="145">
        <v>44711</v>
      </c>
    </row>
    <row r="41" spans="1:3" x14ac:dyDescent="0.3">
      <c r="A41" s="305" t="s">
        <v>1776</v>
      </c>
      <c r="B41" s="306" t="s">
        <v>1774</v>
      </c>
      <c r="C41" s="145">
        <v>44530</v>
      </c>
    </row>
    <row r="42" spans="1:3" x14ac:dyDescent="0.3">
      <c r="A42" s="305"/>
      <c r="B42" s="306"/>
      <c r="C42" s="145">
        <v>44711</v>
      </c>
    </row>
    <row r="43" spans="1:3" x14ac:dyDescent="0.3">
      <c r="A43" s="305" t="s">
        <v>1777</v>
      </c>
      <c r="B43" s="306" t="s">
        <v>1774</v>
      </c>
      <c r="C43" s="303" t="s">
        <v>1879</v>
      </c>
    </row>
    <row r="44" spans="1:3" x14ac:dyDescent="0.3">
      <c r="A44" s="305"/>
      <c r="B44" s="306"/>
      <c r="C44" s="304"/>
    </row>
    <row r="45" spans="1:3" x14ac:dyDescent="0.3">
      <c r="A45" s="305" t="s">
        <v>1778</v>
      </c>
      <c r="B45" s="306" t="s">
        <v>1774</v>
      </c>
      <c r="C45" s="303" t="s">
        <v>1879</v>
      </c>
    </row>
    <row r="46" spans="1:3" x14ac:dyDescent="0.3">
      <c r="A46" s="305"/>
      <c r="B46" s="306"/>
      <c r="C46" s="304"/>
    </row>
    <row r="47" spans="1:3" x14ac:dyDescent="0.3">
      <c r="A47" s="305" t="s">
        <v>1782</v>
      </c>
      <c r="B47" s="306" t="s">
        <v>1774</v>
      </c>
      <c r="C47" s="303" t="s">
        <v>1879</v>
      </c>
    </row>
    <row r="48" spans="1:3" x14ac:dyDescent="0.3">
      <c r="A48" s="305"/>
      <c r="B48" s="306"/>
      <c r="C48" s="304"/>
    </row>
    <row r="49" spans="1:3" x14ac:dyDescent="0.3">
      <c r="A49" s="305" t="s">
        <v>1796</v>
      </c>
      <c r="B49" s="306" t="s">
        <v>1774</v>
      </c>
      <c r="C49" s="303" t="s">
        <v>1879</v>
      </c>
    </row>
    <row r="50" spans="1:3" x14ac:dyDescent="0.3">
      <c r="A50" s="305"/>
      <c r="B50" s="306"/>
      <c r="C50" s="304"/>
    </row>
    <row r="51" spans="1:3" x14ac:dyDescent="0.3">
      <c r="A51" s="305" t="s">
        <v>1788</v>
      </c>
      <c r="B51" s="306" t="s">
        <v>1774</v>
      </c>
      <c r="C51" s="145">
        <v>44530</v>
      </c>
    </row>
    <row r="52" spans="1:3" x14ac:dyDescent="0.3">
      <c r="A52" s="305"/>
      <c r="B52" s="306"/>
      <c r="C52" s="145">
        <v>44711</v>
      </c>
    </row>
    <row r="53" spans="1:3" x14ac:dyDescent="0.3">
      <c r="A53" s="305" t="s">
        <v>1795</v>
      </c>
      <c r="B53" s="306" t="s">
        <v>1774</v>
      </c>
      <c r="C53" s="303" t="s">
        <v>1879</v>
      </c>
    </row>
    <row r="54" spans="1:3" x14ac:dyDescent="0.3">
      <c r="A54" s="305"/>
      <c r="B54" s="306"/>
      <c r="C54" s="304"/>
    </row>
  </sheetData>
  <mergeCells count="49">
    <mergeCell ref="A14:C18"/>
    <mergeCell ref="A28:C28"/>
    <mergeCell ref="A13:C13"/>
    <mergeCell ref="B35:B36"/>
    <mergeCell ref="B41:B42"/>
    <mergeCell ref="A19:C19"/>
    <mergeCell ref="A35:A36"/>
    <mergeCell ref="A41:A42"/>
    <mergeCell ref="A39:A40"/>
    <mergeCell ref="B39:B40"/>
    <mergeCell ref="A37:A38"/>
    <mergeCell ref="B37:B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45:A46"/>
    <mergeCell ref="B45:B46"/>
    <mergeCell ref="A43:A44"/>
    <mergeCell ref="B43:B44"/>
    <mergeCell ref="A47:A48"/>
    <mergeCell ref="B47:B48"/>
    <mergeCell ref="A49:A50"/>
    <mergeCell ref="B49:B50"/>
    <mergeCell ref="A51:A52"/>
    <mergeCell ref="B51:B52"/>
    <mergeCell ref="C49:C50"/>
    <mergeCell ref="C53:C54"/>
    <mergeCell ref="C35:C36"/>
    <mergeCell ref="C37:C38"/>
    <mergeCell ref="C43:C44"/>
    <mergeCell ref="C45:C46"/>
    <mergeCell ref="C47:C48"/>
  </mergeCells>
  <conditionalFormatting sqref="B2:B3">
    <cfRule type="containsText" dxfId="23" priority="142" operator="containsText" text="Zona X">
      <formula>NOT(ISERROR(SEARCH("Zona X",B2)))</formula>
    </cfRule>
  </conditionalFormatting>
  <conditionalFormatting sqref="B6">
    <cfRule type="containsText" dxfId="22" priority="83" operator="containsText" text="Zona X">
      <formula>NOT(ISERROR(SEARCH("Zona X",B6)))</formula>
    </cfRule>
  </conditionalFormatting>
  <conditionalFormatting sqref="B7:B8">
    <cfRule type="containsText" dxfId="21" priority="139" operator="containsText" text="Rischio Alluvioni">
      <formula>NOT(ISERROR(SEARCH("Rischio Alluvioni",B7)))</formula>
    </cfRule>
  </conditionalFormatting>
  <conditionalFormatting sqref="B3:C3">
    <cfRule type="containsText" dxfId="20" priority="84" operator="containsText" text="SI/NO">
      <formula>NOT(ISERROR(SEARCH("SI/NO",B3)))</formula>
    </cfRule>
    <cfRule type="containsText" dxfId="19" priority="138" operator="containsText" text="Fase">
      <formula>NOT(ISERROR(SEARCH("Fase",B3)))</formula>
    </cfRule>
  </conditionalFormatting>
  <conditionalFormatting sqref="B4:C4">
    <cfRule type="cellIs" dxfId="18" priority="37" operator="equal">
      <formula>"Rischio Frane"</formula>
    </cfRule>
  </conditionalFormatting>
  <conditionalFormatting sqref="B5:C5">
    <cfRule type="cellIs" dxfId="17" priority="33" operator="equal">
      <formula>"Rischio Alluvioni"</formula>
    </cfRule>
  </conditionalFormatting>
  <conditionalFormatting sqref="B6:C6">
    <cfRule type="containsText" dxfId="16" priority="81" operator="containsText" text="SI/NO">
      <formula>NOT(ISERROR(SEARCH("SI/NO",B6)))</formula>
    </cfRule>
    <cfRule type="containsText" dxfId="15" priority="82" operator="containsText" text="Fase">
      <formula>NOT(ISERROR(SEARCH("Fase",B6)))</formula>
    </cfRule>
  </conditionalFormatting>
  <conditionalFormatting sqref="B7:C7">
    <cfRule type="containsText" dxfId="14" priority="135" operator="containsText" text="Benzinai">
      <formula>NOT(ISERROR(SEARCH("Benzinai",B7)))</formula>
    </cfRule>
  </conditionalFormatting>
  <conditionalFormatting sqref="B8:C8">
    <cfRule type="containsText" dxfId="13" priority="134" operator="containsText" text="Attività industriali">
      <formula>NOT(ISERROR(SEARCH("Attività industriali",B8)))</formula>
    </cfRule>
  </conditionalFormatting>
  <conditionalFormatting sqref="B9:C9">
    <cfRule type="containsText" dxfId="12" priority="133" operator="containsText" text="Linea Ferroviara">
      <formula>NOT(ISERROR(SEARCH("Linea Ferroviara",B9)))</formula>
    </cfRule>
  </conditionalFormatting>
  <conditionalFormatting sqref="B10:C10">
    <cfRule type="containsText" dxfId="11" priority="132" operator="containsText" text="Note">
      <formula>NOT(ISERROR(SEARCH("Note",B10)))</formula>
    </cfRule>
  </conditionalFormatting>
  <conditionalFormatting sqref="C33:C35">
    <cfRule type="containsText" dxfId="10" priority="31" operator="containsText" text="DATA">
      <formula>NOT(ISERROR(SEARCH("DATA",C33)))</formula>
    </cfRule>
  </conditionalFormatting>
  <conditionalFormatting sqref="C37">
    <cfRule type="containsText" dxfId="9" priority="6" operator="containsText" text="DATA">
      <formula>NOT(ISERROR(SEARCH("DATA",C37)))</formula>
    </cfRule>
  </conditionalFormatting>
  <conditionalFormatting sqref="C39:C43">
    <cfRule type="containsText" dxfId="8" priority="5" operator="containsText" text="DATA">
      <formula>NOT(ISERROR(SEARCH("DATA",C39)))</formula>
    </cfRule>
  </conditionalFormatting>
  <conditionalFormatting sqref="C45">
    <cfRule type="containsText" dxfId="7" priority="4" operator="containsText" text="DATA">
      <formula>NOT(ISERROR(SEARCH("DATA",C45)))</formula>
    </cfRule>
  </conditionalFormatting>
  <conditionalFormatting sqref="C47">
    <cfRule type="containsText" dxfId="6" priority="3" operator="containsText" text="DATA">
      <formula>NOT(ISERROR(SEARCH("DATA",C47)))</formula>
    </cfRule>
  </conditionalFormatting>
  <conditionalFormatting sqref="C49">
    <cfRule type="containsText" dxfId="5" priority="2" operator="containsText" text="DATA">
      <formula>NOT(ISERROR(SEARCH("DATA",C49)))</formula>
    </cfRule>
  </conditionalFormatting>
  <conditionalFormatting sqref="C51:C53">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C43 C45 C47 C51 C41 C49 C53</xm:sqref>
        </x14:dataValidation>
        <x14:dataValidation type="list" allowBlank="1" showInputMessage="1" xr:uid="{00000000-0002-0000-0500-00000A000000}">
          <x14:formula1>
            <xm:f>'\\192.168.137.222\Architettura\Alleanza\Sicurezza\DVR\[06_DVR AGENZIE_TWISTER .xlsx]Lista F3'!#REF!</xm:f>
          </x14:formula1>
          <xm:sqref>C39:C40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650</v>
      </c>
      <c r="B10" s="326"/>
      <c r="C10" s="326"/>
    </row>
    <row r="11" spans="1:3" ht="13.5" customHeight="1" x14ac:dyDescent="0.3">
      <c r="A11" s="6" t="s">
        <v>651</v>
      </c>
      <c r="B11" s="327"/>
      <c r="C11" s="328"/>
    </row>
    <row r="12" spans="1:3" ht="27" customHeight="1" x14ac:dyDescent="0.3">
      <c r="A12" s="6" t="s">
        <v>652</v>
      </c>
      <c r="B12" s="325" t="s">
        <v>1841</v>
      </c>
      <c r="C12" s="325"/>
    </row>
    <row r="13" spans="1:3" ht="13.5" customHeight="1" x14ac:dyDescent="0.3">
      <c r="A13" s="6" t="s">
        <v>653</v>
      </c>
      <c r="B13" s="325" t="s">
        <v>1880</v>
      </c>
      <c r="C13" s="325"/>
    </row>
    <row r="14" spans="1:3" ht="25.5" customHeight="1" x14ac:dyDescent="0.3">
      <c r="A14" s="6" t="s">
        <v>654</v>
      </c>
      <c r="B14" s="325" t="s">
        <v>1841</v>
      </c>
      <c r="C14" s="325"/>
    </row>
    <row r="15" spans="1:3" ht="12.75" customHeight="1" x14ac:dyDescent="0.3">
      <c r="A15" s="6" t="s">
        <v>655</v>
      </c>
      <c r="B15" s="325" t="s">
        <v>1841</v>
      </c>
      <c r="C15" s="325"/>
    </row>
    <row r="16" spans="1:3" ht="15" customHeight="1" x14ac:dyDescent="0.3">
      <c r="A16" s="6" t="s">
        <v>656</v>
      </c>
      <c r="B16" s="325" t="s">
        <v>661</v>
      </c>
      <c r="C16" s="325"/>
    </row>
    <row r="17" spans="1:4" ht="13.5" customHeight="1" x14ac:dyDescent="0.3">
      <c r="A17" s="6" t="s">
        <v>657</v>
      </c>
      <c r="B17" s="325"/>
      <c r="C17" s="325"/>
    </row>
    <row r="18" spans="1:4" ht="11.25" customHeight="1" x14ac:dyDescent="0.3">
      <c r="A18" s="305" t="s">
        <v>658</v>
      </c>
      <c r="B18" s="168" t="s">
        <v>662</v>
      </c>
      <c r="C18" s="169" t="s">
        <v>1881</v>
      </c>
      <c r="D18" s="3"/>
    </row>
    <row r="19" spans="1:4" ht="11.25" customHeight="1" x14ac:dyDescent="0.3">
      <c r="A19" s="305"/>
      <c r="B19" s="168" t="s">
        <v>663</v>
      </c>
      <c r="C19" s="168" t="s">
        <v>1841</v>
      </c>
    </row>
    <row r="20" spans="1:4" ht="11.25" customHeight="1" x14ac:dyDescent="0.3">
      <c r="A20" s="305"/>
      <c r="B20" s="168" t="s">
        <v>664</v>
      </c>
      <c r="C20" s="169" t="s">
        <v>1841</v>
      </c>
      <c r="D20" s="3"/>
    </row>
    <row r="21" spans="1:4" ht="11.25" customHeight="1" x14ac:dyDescent="0.3">
      <c r="A21" s="305"/>
      <c r="B21" s="168" t="s">
        <v>665</v>
      </c>
      <c r="C21" s="168" t="s">
        <v>1882</v>
      </c>
    </row>
    <row r="22" spans="1:4" ht="11.25" customHeight="1" x14ac:dyDescent="0.3">
      <c r="A22" s="305"/>
      <c r="B22" s="168" t="s">
        <v>666</v>
      </c>
      <c r="C22" s="168" t="s">
        <v>668</v>
      </c>
    </row>
    <row r="23" spans="1:4" ht="11.25" customHeight="1" x14ac:dyDescent="0.3">
      <c r="A23" s="305"/>
      <c r="B23" s="168" t="s">
        <v>667</v>
      </c>
      <c r="C23" s="168" t="s">
        <v>668</v>
      </c>
    </row>
    <row r="24" spans="1:4" x14ac:dyDescent="0.3">
      <c r="A24" s="6" t="s">
        <v>659</v>
      </c>
      <c r="B24" s="325"/>
      <c r="C24" s="32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38" sqref="E3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1874</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1826</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1783</v>
      </c>
      <c r="C125" t="s">
        <v>1832</v>
      </c>
    </row>
    <row r="126" spans="1:3" ht="30" x14ac:dyDescent="0.25">
      <c r="A126" s="12" t="s">
        <v>1784</v>
      </c>
      <c r="C126" t="s">
        <v>1833</v>
      </c>
    </row>
    <row r="127" spans="1:3" ht="30" x14ac:dyDescent="0.25">
      <c r="A127" s="12" t="s">
        <v>1785</v>
      </c>
      <c r="C127" t="s">
        <v>1834</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2021-09-28T15:42:43Z</cp:lastPrinted>
  <dcterms:created xsi:type="dcterms:W3CDTF">2020-10-26T15:44:11Z</dcterms:created>
  <dcterms:modified xsi:type="dcterms:W3CDTF">2024-07-04T08:45:02Z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