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ECFFAAA3-6F3A-498F-92D6-6BE47469C2C4}" xr6:coauthVersionLast="47" xr6:coauthVersionMax="47" xr10:uidLastSave="{00000000-0000-0000-0000-000000000000}"/>
  <bookViews>
    <workbookView xWindow="780" yWindow="7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<sst xmlns="http://schemas.openxmlformats.org/spreadsheetml/2006/main" count="4543" uniqueCount="1880">
  <si>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</si>
  <si>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</si>
  <si>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</si>
  <si>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</si>
  <si>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</si>
  <si>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</si>
  <si>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</si>
  <si>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</si>
  <si>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</si>
  <si>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</si>
  <si>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</si>
  <si>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</si>
  <si>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</si>
  <si>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</si>
  <si>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</si>
  <si>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</si>
  <si>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</si>
  <si>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</si>
  <si>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</si>
  <si>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</si>
  <si>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</si>
  <si>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</si>
  <si>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</si>
  <si>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</si>
  <si>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</si>
  <si>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</si>
  <si>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</si>
  <si>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</si>
  <si>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</si>
  <si>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</si>
  <si>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</si>
  <si>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</si>
  <si>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</si>
  <si>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</si>
  <si>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</si>
  <si>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</si>
  <si>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</si>
  <si>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</si>
  <si>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</si>
  <si>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</si>
  <si>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</si>
  <si>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</si>
  <si>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</si>
  <si>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</si>
  <si>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</si>
  <si>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</si>
  <si>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</si>
  <si>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</si>
  <si>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</si>
  <si>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</si>
  <si>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</si>
  <si>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</si>
  <si>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</si>
  <si>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</si>
  <si>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</si>
  <si>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</si>
  <si>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</si>
  <si>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</si>
  <si>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</si>
  <si>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</si>
  <si>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</si>
  <si>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</si>
  <si>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</si>
  <si>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</si>
  <si>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</si>
  <si>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</si>
  <si>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</si>
  <si>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</si>
  <si>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</si>
  <si>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</si>
  <si>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</si>
  <si>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</si>
  <si>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</si>
  <si>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</si>
  <si>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</si>
  <si>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</si>
  <si>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</si>
  <si>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</si>
  <si>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</si>
  <si>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</si>
  <si>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</si>
  <si>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</si>
  <si>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</si>
  <si>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</si>
  <si>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</si>
  <si>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</si>
  <si>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</si>
  <si>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</si>
  <si>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</si>
  <si>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</si>
  <si>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</si>
  <si>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</si>
  <si>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</si>
  <si>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</si>
  <si>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</si>
  <si>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</si>
  <si>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</si>
  <si>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</si>
  <si>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</si>
  <si>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</si>
  <si>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</si>
  <si>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</si>
  <si>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</si>
  <si>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</si>
  <si>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</si>
  <si>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</si>
  <si>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</si>
  <si>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</si>
  <si>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</si>
  <si>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</si>
  <si>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</si>
  <si>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</si>
  <si>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</si>
  <si>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</si>
  <si>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</si>
  <si>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</si>
  <si>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</si>
  <si>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</si>
  <si>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</si>
  <si>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</si>
  <si>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</si>
  <si>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</si>
  <si>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</si>
  <si>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</si>
  <si>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</si>
  <si>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</si>
  <si>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</si>
  <si>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</si>
  <si>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</si>
  <si>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</si>
  <si>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</si>
  <si>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</si>
  <si>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</si>
  <si>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</si>
  <si>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</si>
  <si>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</si>
  <si>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</si>
  <si>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</si>
  <si>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</si>
  <si>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</si>
  <si>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</si>
  <si>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</si>
  <si>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</si>
  <si>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</si>
  <si>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</si>
  <si>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</si>
  <si>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</si>
  <si>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</si>
  <si>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</si>
  <si>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</si>
  <si>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</si>
  <si>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</si>
  <si>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</si>
  <si>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</si>
  <si>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</si>
  <si>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</si>
  <si>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</si>
  <si>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</si>
  <si>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</si>
  <si>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</si>
  <si>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</si>
  <si>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</si>
  <si>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</si>
  <si>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</si>
  <si>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</si>
  <si>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</si>
  <si>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</si>
  <si>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</si>
  <si>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</si>
  <si>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</si>
  <si>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</si>
  <si>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</si>
  <si>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</si>
  <si>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</si>
  <si>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</si>
  <si>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</si>
  <si>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</si>
  <si>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</si>
  <si>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</si>
  <si>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</si>
  <si>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</si>
  <si>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</si>
  <si>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</si>
  <si>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</si>
  <si>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</si>
  <si>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</si>
  <si>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</si>
  <si>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</si>
  <si>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</si>
  <si>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</si>
  <si>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</si>
  <si>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</si>
  <si>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</si>
  <si>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</si>
  <si>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</si>
  <si>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</si>
  <si>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</si>
  <si>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</si>
  <si>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</si>
  <si>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</si>
  <si>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</si>
  <si>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</si>
  <si>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</si>
  <si>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</si>
  <si>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</si>
  <si>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</si>
  <si>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</si>
  <si>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</si>
  <si>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</si>
  <si>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</si>
  <si>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</si>
  <si>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</si>
  <si>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</si>
  <si>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</si>
  <si>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</si>
  <si>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</si>
  <si>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</si>
  <si>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</si>
  <si>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</si>
  <si>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</si>
  <si>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</si>
  <si>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</si>
  <si>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</si>
  <si>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</si>
  <si>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</si>
  <si>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</si>
  <si>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</si>
  <si>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</si>
  <si>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</si>
  <si>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</si>
  <si>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</si>
  <si>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</si>
  <si>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</si>
  <si>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</si>
  <si>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</si>
  <si>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</si>
  <si>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</si>
  <si>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</si>
  <si>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</si>
  <si>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</si>
  <si>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</si>
  <si>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</si>
  <si>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</si>
  <si>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</si>
  <si>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</si>
  <si>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</si>
  <si>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</si>
  <si>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</si>
  <si>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</si>
  <si>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</si>
  <si>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</si>
  <si>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</si>
  <si>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</si>
  <si>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</si>
  <si>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</si>
  <si>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</si>
  <si>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</si>
  <si>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</si>
  <si>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</si>
  <si>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</si>
  <si>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</si>
  <si>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</si>
  <si>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</si>
  <si>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</si>
  <si>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</si>
  <si>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</si>
  <si>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</si>
  <si>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</si>
  <si>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</si>
  <si>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</si>
  <si>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</si>
  <si>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</si>
  <si>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</si>
  <si>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</si>
  <si>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</si>
  <si>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</si>
  <si>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</si>
  <si>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</si>
  <si>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</si>
  <si>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</si>
  <si>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</si>
  <si>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</si>
  <si>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</si>
  <si>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</si>
  <si>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</si>
  <si>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</si>
  <si>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</si>
  <si>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</si>
  <si>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</si>
  <si>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</si>
  <si>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</si>
  <si>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</si>
  <si>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</si>
  <si>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</si>
  <si>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</si>
  <si>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</si>
  <si>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</si>
  <si>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</si>
  <si>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</si>
  <si>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</si>
  <si>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</si>
  <si>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</si>
  <si>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</si>
  <si>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</si>
  <si>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</si>
  <si>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</si>
  <si>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</si>
  <si>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</si>
  <si>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</si>
  <si>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</si>
  <si>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</si>
  <si>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</si>
  <si>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</si>
  <si>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</si>
  <si>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</si>
  <si>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</si>
  <si>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</si>
  <si>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</si>
  <si>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</si>
  <si>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</si>
  <si>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</si>
  <si>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</si>
  <si>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</si>
  <si>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</si>
  <si>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</si>
  <si>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</si>
  <si>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</si>
  <si>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</si>
  <si>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</si>
  <si>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</si>
  <si>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</si>
  <si>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</si>
  <si>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</si>
  <si>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</si>
  <si>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</si>
  <si>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</si>
  <si>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</si>
  <si>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</si>
  <si>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</si>
  <si>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</si>
  <si>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</si>
  <si>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</si>
  <si>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</si>
  <si>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</si>
  <si>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</si>
  <si>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</si>
  <si>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</si>
  <si>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</si>
  <si>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</si>
  <si>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</si>
  <si>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</si>
  <si>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</si>
  <si>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</si>
  <si>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</si>
  <si>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</si>
  <si>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</si>
  <si>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</si>
  <si>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</si>
  <si>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</si>
  <si>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</si>
  <si>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</si>
  <si>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</si>
  <si>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</si>
  <si>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</si>
  <si>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</si>
  <si>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</si>
  <si>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</si>
  <si>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</si>
  <si>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</si>
  <si>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</si>
  <si>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</si>
  <si>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</si>
  <si>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</si>
  <si>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</si>
  <si>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</si>
  <si>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</si>
  <si>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</si>
  <si>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</si>
  <si>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</si>
  <si>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</si>
  <si>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</si>
  <si>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</si>
  <si>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</si>
  <si>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</si>
  <si>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</si>
  <si>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</si>
  <si>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</si>
  <si>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</si>
  <si>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</si>
  <si>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</si>
  <si>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</si>
  <si>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</si>
  <si>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</si>
  <si>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</si>
  <si>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</si>
  <si>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</si>
  <si>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</si>
  <si>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</si>
  <si>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</si>
  <si>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</si>
  <si>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</si>
  <si>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</si>
  <si>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</si>
  <si>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</si>
  <si>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</si>
  <si>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</si>
  <si>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</si>
  <si>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</si>
  <si>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</si>
  <si>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</si>
  <si>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</si>
  <si>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</si>
  <si>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</si>
  <si>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</si>
  <si>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</si>
  <si>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</si>
  <si>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</si>
  <si>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</si>
  <si>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</si>
  <si>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</si>
  <si>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</si>
  <si>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</si>
  <si>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</si>
  <si>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</si>
  <si>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</si>
  <si>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</si>
  <si>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</si>
  <si>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</si>
  <si>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</si>
  <si>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</si>
  <si>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</si>
  <si>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</si>
  <si>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</si>
  <si>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</si>
  <si>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</si>
  <si>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</si>
  <si>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</si>
  <si>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</si>
  <si>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</si>
  <si>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</si>
  <si>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</si>
  <si>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</si>
  <si>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</si>
  <si>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</si>
  <si>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</si>
  <si>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</si>
  <si>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</si>
  <si>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</si>
  <si>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</si>
  <si>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</si>
  <si>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</si>
  <si>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</si>
  <si>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</si>
  <si>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</si>
  <si>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</si>
  <si>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</si>
  <si>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</si>
  <si>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</si>
  <si>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</si>
  <si>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</si>
  <si>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</si>
  <si>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</si>
  <si>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</si>
  <si>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</si>
  <si>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</si>
  <si>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</si>
  <si>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</si>
  <si>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</si>
  <si>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</si>
  <si>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</si>
  <si>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</si>
  <si>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</si>
  <si>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</si>
  <si>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</si>
  <si>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</si>
  <si>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</si>
  <si>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</si>
  <si>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</si>
  <si>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</si>
  <si>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</si>
  <si>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</si>
  <si>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</si>
  <si>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</si>
  <si>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</si>
  <si>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</si>
  <si>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</si>
  <si>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</si>
  <si>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</si>
  <si>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</si>
  <si>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</si>
  <si>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</si>
  <si>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</si>
  <si>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</si>
  <si>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</si>
  <si>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</si>
  <si>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</si>
  <si>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</si>
  <si>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</si>
  <si>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</si>
  <si>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</si>
  <si>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</si>
  <si>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</si>
  <si>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</si>
  <si>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</si>
  <si>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</si>
  <si>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</si>
  <si>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</si>
  <si>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</si>
  <si>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</si>
  <si>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</si>
  <si>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</si>
  <si>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</si>
  <si>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</si>
  <si>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</si>
  <si>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</si>
  <si>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</si>
  <si>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</si>
  <si>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</si>
  <si>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</si>
  <si>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</si>
  <si>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</si>
  <si>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</si>
  <si>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</si>
  <si>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</si>
  <si>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</si>
  <si>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</si>
  <si>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</si>
  <si>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</si>
  <si>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</si>
  <si>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</si>
  <si>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</si>
  <si>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</si>
  <si>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</si>
  <si>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</si>
  <si>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</si>
  <si>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</si>
  <si>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</si>
  <si>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</si>
  <si>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</si>
  <si>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</si>
  <si>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</si>
  <si>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</si>
  <si>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</si>
  <si>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</si>
  <si>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</si>
  <si>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</si>
  <si>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</si>
  <si>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</si>
  <si>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</si>
  <si>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</si>
  <si>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</si>
  <si>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</si>
  <si>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</si>
  <si>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</si>
  <si>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</si>
  <si>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</si>
  <si>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</si>
  <si>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</si>
  <si>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</si>
  <si>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</si>
  <si>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</si>
  <si>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</si>
  <si>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</si>
  <si>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</si>
  <si>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</si>
  <si>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</si>
  <si>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</si>
  <si>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</si>
  <si>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</si>
  <si>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</si>
  <si>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</si>
  <si>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</si>
  <si>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</si>
  <si>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</si>
  <si>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</si>
  <si>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</si>
  <si>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</si>
  <si>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</si>
  <si>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</si>
  <si>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</si>
  <si>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</si>
  <si>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</si>
  <si>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</si>
  <si>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</si>
  <si>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</si>
  <si>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</si>
  <si>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</si>
  <si>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</si>
  <si>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</si>
  <si>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</si>
  <si>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</si>
  <si>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</si>
  <si>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</si>
  <si>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</si>
  <si>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</si>
  <si>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</si>
  <si>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</si>
  <si>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</si>
  <si>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</si>
  <si>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</si>
  <si>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</si>
  <si>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</si>
  <si>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</si>
  <si>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</si>
  <si>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</si>
  <si>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</si>
  <si>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</si>
  <si>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</si>
  <si>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</si>
  <si>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</si>
  <si>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</si>
  <si>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</si>
  <si>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</si>
  <si>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</si>
  <si>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</si>
  <si>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</si>
  <si>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</si>
  <si>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</si>
  <si>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</si>
  <si>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</si>
  <si>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</si>
  <si>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</si>
  <si>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</si>
  <si>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</si>
  <si>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</si>
  <si>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</si>
  <si>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</si>
  <si>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</si>
  <si>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</si>
  <si>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</si>
  <si>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</si>
  <si>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</si>
  <si>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</si>
  <si>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</si>
  <si>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</si>
  <si>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</si>
  <si>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</si>
  <si>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</si>
  <si>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</si>
  <si>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</si>
  <si>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</si>
  <si>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</si>
  <si>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</si>
  <si>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</si>
  <si>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</si>
  <si>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</si>
  <si>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</si>
  <si>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</si>
  <si>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</si>
  <si>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</si>
  <si>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</si>
  <si>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</si>
  <si>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</si>
  <si>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</si>
  <si>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</si>
  <si>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</si>
  <si>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</si>
  <si>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</si>
  <si>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</si>
  <si>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</si>
  <si>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</si>
  <si>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</si>
  <si>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</si>
  <si>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</si>
  <si>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</si>
  <si>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</si>
  <si>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</si>
  <si>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</si>
  <si>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</si>
  <si>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</si>
  <si>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</si>
  <si>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</si>
  <si>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</si>
  <si>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</si>
  <si>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</si>
  <si>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</si>
  <si>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</si>
  <si>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</si>
  <si>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</si>
  <si>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</si>
  <si>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</si>
  <si>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</si>
  <si>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</si>
  <si>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</si>
  <si>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</si>
  <si>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</si>
  <si>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</si>
  <si>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</si>
  <si>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</si>
  <si>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</si>
  <si>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</si>
  <si>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</si>
  <si>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</si>
  <si>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</si>
  <si>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</si>
  <si>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</si>
  <si>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</si>
  <si>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</si>
  <si>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</si>
  <si>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</si>
  <si>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</si>
  <si>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</si>
  <si>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</si>
  <si>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</si>
  <si>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</si>
  <si>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</si>
  <si>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</si>
  <si>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</si>
  <si>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</si>
  <si>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</si>
  <si>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</si>
  <si>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</si>
  <si>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</si>
  <si>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</si>
  <si>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</si>
  <si>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</si>
  <si>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</si>
  <si>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</si>
  <si>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</si>
  <si>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</si>
  <si>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</si>
  <si>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</si>
  <si>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</si>
  <si>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</si>
  <si>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</si>
  <si>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</si>
  <si>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</si>
  <si>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</si>
  <si>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</si>
  <si>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</si>
  <si>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</si>
  <si>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</si>
  <si>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</si>
  <si>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</si>
  <si>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</si>
  <si>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</si>
  <si>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</si>
  <si>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</si>
  <si>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</si>
  <si>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</si>
  <si>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</si>
  <si>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</si>
  <si>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</si>
  <si>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</si>
  <si>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</si>
  <si>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</si>
  <si>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</si>
  <si>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</si>
  <si>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</si>
  <si>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</si>
  <si>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</si>
  <si>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</si>
  <si>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</si>
  <si>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</si>
  <si>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</si>
  <si>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</si>
  <si>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</si>
  <si>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</si>
  <si>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</si>
  <si>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</si>
  <si>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</si>
  <si>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</si>
  <si>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</si>
  <si>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</si>
  <si>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</si>
  <si>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</si>
  <si>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</si>
  <si>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</si>
  <si>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</si>
  <si>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</si>
  <si>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</si>
  <si>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</si>
  <si>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</si>
  <si>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</si>
  <si>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</si>
  <si>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</si>
  <si>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</si>
  <si>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</si>
  <si>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</si>
  <si>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</si>
  <si>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</si>
  <si>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</si>
  <si>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</si>
  <si>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</si>
  <si>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</si>
  <si>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</si>
  <si>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</si>
  <si>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</si>
  <si>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</si>
  <si>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</si>
  <si>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</si>
  <si>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</si>
  <si>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</si>
  <si>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</si>
  <si>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</si>
  <si>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</si>
  <si>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</si>
  <si>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</si>
  <si>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</si>
  <si>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</si>
  <si>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</si>
  <si>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</si>
  <si>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</si>
  <si>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</si>
  <si>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</si>
  <si>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</si>
  <si>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</si>
  <si>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</si>
  <si>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</si>
  <si>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</si>
  <si>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</si>
  <si>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</si>
  <si>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</si>
  <si>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</si>
  <si>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</si>
  <si>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</si>
  <si>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</si>
  <si>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</si>
  <si>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</si>
  <si>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</si>
  <si>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</si>
  <si>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</si>
  <si>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</si>
  <si>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</si>
  <si>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</si>
  <si>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</si>
  <si>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</si>
  <si>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</si>
  <si>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</si>
  <si>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</si>
  <si>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</si>
  <si>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</si>
  <si>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</si>
  <si>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</si>
  <si>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</si>
  <si>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</si>
  <si>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</si>
  <si>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</si>
  <si>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</si>
  <si>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</si>
  <si>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</si>
  <si>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</si>
  <si>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</si>
  <si>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</si>
  <si>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</si>
  <si>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</si>
  <si>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</si>
  <si>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</si>
  <si>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</si>
  <si>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</si>
  <si>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</si>
  <si>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</si>
  <si>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</si>
  <si>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</si>
  <si>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</si>
  <si>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</si>
  <si>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</si>
  <si>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</si>
  <si>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</si>
  <si>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</si>
  <si>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</si>
  <si>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</si>
  <si>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</si>
  <si>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</si>
  <si>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</si>
  <si>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</si>
  <si>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</si>
  <si>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</si>
  <si>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</si>
  <si>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</si>
  <si>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</si>
  <si>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</si>
  <si>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</si>
  <si>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</si>
  <si>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</si>
  <si>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</si>
  <si>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</si>
  <si>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</si>
  <si>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</si>
  <si>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</si>
  <si>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</si>
  <si>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</si>
  <si>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</si>
  <si>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</si>
  <si>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</si>
  <si>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</si>
  <si>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</si>
  <si>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</si>
  <si>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</si>
  <si>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</si>
  <si>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</si>
  <si>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</si>
  <si>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</si>
  <si>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</si>
  <si>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</si>
  <si>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</si>
  <si>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</si>
  <si>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</si>
  <si>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</si>
  <si>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</si>
  <si>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</si>
  <si>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</si>
  <si>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</si>
  <si>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</si>
  <si>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</si>
  <si>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</si>
  <si>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</si>
  <si>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</si>
  <si>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</si>
  <si>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</si>
  <si>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</si>
  <si>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</si>
  <si>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</si>
  <si>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</si>
  <si>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</si>
  <si>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</si>
  <si>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</si>
  <si>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</si>
  <si>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</si>
  <si>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</si>
  <si>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</si>
  <si>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</si>
  <si>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</si>
  <si>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</si>
  <si>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</si>
  <si>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</si>
  <si>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</si>
  <si>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</si>
  <si>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</si>
  <si>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</si>
  <si>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</si>
  <si>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</si>
  <si>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</si>
  <si>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</si>
  <si>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</si>
  <si>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</si>
  <si>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</si>
  <si>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</si>
  <si>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</si>
  <si>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</si>
  <si>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</si>
  <si>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</si>
  <si>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</si>
  <si>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</si>
  <si>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</si>
  <si>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</si>
  <si>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</si>
  <si>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</si>
  <si>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</si>
  <si>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</si>
  <si>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</si>
  <si>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</si>
  <si>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</si>
  <si>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</si>
  <si>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</si>
  <si>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</si>
  <si>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</si>
  <si>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</si>
  <si>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</si>
  <si>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</si>
  <si>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</si>
  <si>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</si>
  <si>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</si>
  <si>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</si>
  <si>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</si>
  <si>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</si>
  <si>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</si>
  <si>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</si>
  <si>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</si>
  <si>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</si>
  <si>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</si>
  <si>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</si>
  <si>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</si>
  <si>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</si>
  <si>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</si>
  <si>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</si>
  <si>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</si>
  <si>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</si>
  <si>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</si>
  <si>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</si>
  <si>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</si>
  <si>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</si>
  <si>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</si>
  <si>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</si>
  <si>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</si>
  <si>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</si>
  <si>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</si>
  <si>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</si>
  <si>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</si>
  <si>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</si>
  <si>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</si>
  <si>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</si>
  <si>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</si>
  <si>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</si>
  <si>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</si>
  <si>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</si>
  <si>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</si>
  <si>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</si>
  <si>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</si>
  <si>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</si>
  <si>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</si>
  <si>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</si>
  <si>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</si>
  <si>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</si>
  <si>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</si>
  <si>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</si>
  <si>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</si>
  <si>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</si>
  <si>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</si>
  <si>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</si>
  <si>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</si>
  <si>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</si>
  <si>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</si>
  <si>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</si>
  <si>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</si>
  <si>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</si>
  <si>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</si>
  <si>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</si>
  <si>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</si>
  <si>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</si>
  <si>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</si>
  <si>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</si>
  <si>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</si>
  <si>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</si>
  <si>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</si>
  <si>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</si>
  <si>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</si>
  <si>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</si>
  <si>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</si>
  <si>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</si>
  <si>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</si>
  <si>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</si>
  <si>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</si>
  <si>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</si>
  <si>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</si>
  <si>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</si>
  <si>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</si>
  <si>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</si>
  <si>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</si>
  <si>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</si>
  <si>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</si>
  <si>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</si>
  <si>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</si>
  <si>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</si>
  <si>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</si>
  <si>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</si>
  <si>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</si>
  <si>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</si>
  <si>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</si>
  <si>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</si>
  <si>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</si>
  <si>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</si>
  <si>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</si>
  <si>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</si>
  <si>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</si>
  <si>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</si>
  <si>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</si>
  <si>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</si>
  <si>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</si>
  <si>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</si>
  <si>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</si>
  <si>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</si>
  <si>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</si>
  <si>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</si>
  <si>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</si>
  <si>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</si>
  <si>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</si>
  <si>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</si>
  <si>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</si>
  <si>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</si>
  <si>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</si>
  <si>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</si>
  <si>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</si>
  <si>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</si>
  <si>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</si>
  <si>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</si>
  <si>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</si>
  <si>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</si>
  <si>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</si>
  <si>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</si>
  <si>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</si>
  <si>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</si>
  <si>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</si>
  <si>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</si>
  <si>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</si>
  <si>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</si>
  <si>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</si>
  <si>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</si>
  <si>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</si>
  <si>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</si>
  <si>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</si>
  <si>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</si>
  <si>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</si>
  <si>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</si>
  <si>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</si>
  <si>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</si>
  <si>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</si>
  <si>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</si>
  <si>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</si>
  <si>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</si>
  <si>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</si>
  <si>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</si>
  <si>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</si>
  <si>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</si>
  <si>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</si>
  <si>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</si>
  <si>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</si>
  <si>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</si>
  <si>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</si>
  <si>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</si>
  <si>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</si>
  <si>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</si>
  <si>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</si>
  <si>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</si>
  <si>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</si>
  <si>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</si>
  <si>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</si>
  <si>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</si>
  <si>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</si>
  <si>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</si>
  <si>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</si>
  <si>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</si>
  <si>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</si>
  <si>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</si>
  <si>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</si>
  <si>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</si>
  <si>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</si>
  <si>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</si>
  <si>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</si>
  <si>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</si>
  <si>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</si>
  <si>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</si>
  <si>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</si>
  <si>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</si>
  <si>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</si>
  <si>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</si>
  <si>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</si>
  <si>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</si>
  <si>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</si>
  <si>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</si>
  <si>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</si>
  <si>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</si>
  <si>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</si>
  <si>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</si>
  <si>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</si>
  <si>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</si>
  <si>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</si>
  <si>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</si>
  <si>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</si>
  <si>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</si>
  <si>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</si>
  <si>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</si>
  <si>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</si>
  <si>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</si>
  <si>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</si>
  <si>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</si>
  <si>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</si>
  <si>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</si>
  <si>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</si>
  <si>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</si>
  <si>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</si>
  <si>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</si>
  <si>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</si>
  <si>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</si>
  <si>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</si>
  <si>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</si>
  <si>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</si>
  <si>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</si>
  <si>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</si>
  <si>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</si>
  <si>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</si>
  <si>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</si>
  <si>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</si>
  <si>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</si>
  <si>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</si>
  <si>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</si>
  <si>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</si>
  <si>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</si>
  <si>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</si>
  <si>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</si>
  <si>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</si>
  <si>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</si>
  <si>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</si>
  <si>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</si>
  <si>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</si>
  <si>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</si>
  <si>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</si>
  <si>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</si>
  <si>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</si>
  <si>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</si>
  <si>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</si>
  <si>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</si>
  <si>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</si>
  <si>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</si>
  <si>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</si>
  <si>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</si>
  <si>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</si>
  <si>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</si>
  <si>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</si>
  <si>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</si>
  <si>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</si>
  <si>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</si>
  <si>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</si>
  <si>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</si>
  <si>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</si>
  <si>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</si>
  <si>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</si>
  <si>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</si>
  <si>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</si>
  <si>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</si>
  <si>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</si>
  <si>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</si>
  <si>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</si>
  <si>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</si>
  <si>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</si>
  <si>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</si>
  <si>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</si>
  <si>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</si>
  <si>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</si>
  <si>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</si>
  <si>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</si>
  <si>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</si>
  <si>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</si>
  <si>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</si>
  <si>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</si>
  <si>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</si>
  <si>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</si>
  <si>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</si>
  <si>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</si>
  <si>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</si>
  <si>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</si>
  <si>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</si>
  <si>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</si>
  <si>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</si>
  <si>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</si>
  <si>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</si>
  <si>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</si>
  <si>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</si>
  <si>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</si>
  <si>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</si>
  <si>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</si>
  <si>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</si>
  <si>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</si>
  <si>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</si>
  <si>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</si>
  <si>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</si>
  <si>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</si>
  <si>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</si>
  <si>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</si>
  <si>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</si>
  <si>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</si>
  <si>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</si>
  <si>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</si>
  <si>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</si>
  <si>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</si>
  <si>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</si>
  <si>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</si>
  <si>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</si>
  <si>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</si>
  <si>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</si>
  <si>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</si>
  <si>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</si>
  <si>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</si>
  <si>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</si>
  <si>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</si>
  <si>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</si>
  <si>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</si>
  <si>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</si>
  <si>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</si>
  <si>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</si>
  <si>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</si>
  <si>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</si>
  <si>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</si>
  <si>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</si>
  <si>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</si>
  <si>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</si>
  <si>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</si>
  <si>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</si>
  <si>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</si>
  <si>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</si>
  <si>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</si>
  <si>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</si>
  <si>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</si>
  <si>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</si>
  <si>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</si>
  <si>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</si>
  <si>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</si>
  <si>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</si>
  <si>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</si>
  <si>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</si>
  <si>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</si>
  <si>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</si>
  <si>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</si>
  <si>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</si>
  <si>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</si>
  <si>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</si>
  <si>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</si>
  <si>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</si>
  <si>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</si>
  <si>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</si>
  <si>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</si>
  <si>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</si>
  <si>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</si>
  <si>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</si>
  <si>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</si>
  <si>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</si>
  <si>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</si>
  <si>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</si>
  <si>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</si>
  <si>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</si>
  <si>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</si>
  <si>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</si>
  <si>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</si>
  <si>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</si>
  <si>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</si>
  <si>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</si>
  <si>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</si>
  <si>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</si>
  <si>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</si>
  <si>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</si>
  <si>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</si>
  <si>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</si>
  <si>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</si>
  <si>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</si>
  <si>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</si>
  <si>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</si>
  <si>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</si>
  <si>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</si>
  <si>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</si>
  <si>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</si>
  <si>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</si>
  <si>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</si>
  <si>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</si>
  <si>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</si>
  <si>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</si>
  <si>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</si>
  <si>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</si>
  <si>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</si>
  <si>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</si>
  <si>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</si>
  <si>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</si>
  <si>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</si>
  <si>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</si>
  <si>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</si>
  <si>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</si>
  <si>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</si>
  <si>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</si>
  <si>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</si>
  <si>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</si>
  <si>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</si>
  <si>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</si>
  <si>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</si>
  <si>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</si>
  <si>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</si>
  <si>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</si>
  <si>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</si>
  <si>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</si>
  <si>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</si>
  <si>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</si>
  <si>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</si>
  <si>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</si>
  <si>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</si>
  <si>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</si>
  <si>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</si>
  <si>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</si>
  <si>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</si>
  <si>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</si>
  <si>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</si>
  <si>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</si>
  <si>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</si>
  <si>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</si>
  <si>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</si>
  <si>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</si>
  <si>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</si>
  <si>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</si>
  <si>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</si>
  <si>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</si>
  <si>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</si>
  <si>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</si>
  <si>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</si>
  <si>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</si>
  <si>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</si>
  <si>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</si>
  <si>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</si>
  <si>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</si>
  <si>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</si>
  <si>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</si>
  <si>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</si>
  <si>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</si>
  <si>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</si>
  <si>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</si>
  <si>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</si>
  <si>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</si>
  <si>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</si>
  <si>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</si>
  <si>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</si>
  <si>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</si>
  <si>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</si>
  <si>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</si>
  <si>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</si>
  <si>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</si>
  <si>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</si>
  <si>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</si>
  <si>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</si>
  <si>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</si>
  <si>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</si>
  <si>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</si>
  <si>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</si>
  <si>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</si>
  <si>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</si>
  <si>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</si>
  <si>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</si>
  <si>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</si>
  <si>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</si>
  <si>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</si>
  <si>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</si>
  <si>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</si>
  <si>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</si>
  <si>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</si>
  <si>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</si>
  <si>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</si>
  <si>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</si>
  <si>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</si>
  <si>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</si>
  <si>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</si>
  <si>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</si>
  <si>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</si>
  <si>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</si>
  <si>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</si>
  <si>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</si>
  <si>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</si>
  <si>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</si>
  <si>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</si>
  <si>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</si>
  <si>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</si>
  <si>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</si>
  <si>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</si>
  <si>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</si>
  <si>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</si>
  <si>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</si>
  <si>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</si>
  <si>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</si>
  <si>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</si>
  <si>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</si>
  <si>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</si>
  <si>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</si>
  <si>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</si>
  <si>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</si>
  <si>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</si>
  <si>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</si>
  <si>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</si>
  <si>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</si>
  <si>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</si>
  <si>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</si>
  <si>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</si>
  <si>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</si>
  <si>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</si>
  <si>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</si>
  <si>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</si>
  <si>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</si>
  <si>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</si>
  <si>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</si>
  <si>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</si>
  <si>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</si>
  <si>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</si>
  <si>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</si>
  <si>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</si>
  <si>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</si>
  <si>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</si>
  <si>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</si>
  <si>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</si>
  <si>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</si>
  <si>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</si>
  <si>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</si>
  <si>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</si>
  <si>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</si>
  <si>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</si>
  <si>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</si>
  <si>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</si>
  <si>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</si>
  <si>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</si>
  <si>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</si>
  <si>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</si>
  <si>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</si>
  <si>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</si>
  <si>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</si>
  <si>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</si>
  <si>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</si>
  <si>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</si>
  <si>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</si>
  <si>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</si>
  <si>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</si>
  <si>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</si>
  <si>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</si>
  <si>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</si>
  <si>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</si>
  <si>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</si>
  <si>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</si>
  <si>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</si>
  <si>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</si>
  <si>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</si>
  <si>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</si>
  <si>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</si>
  <si>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</si>
  <si>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</si>
  <si>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</si>
  <si>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</si>
  <si>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</si>
  <si>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</si>
  <si>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</si>
  <si>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</si>
  <si>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</si>
  <si>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</si>
  <si>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</si>
  <si>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</si>
  <si>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</si>
  <si>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</si>
  <si>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</si>
  <si>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</si>
  <si>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</si>
  <si>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</si>
  <si>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</si>
  <si>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</si>
  <si>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</si>
  <si>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</si>
  <si>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</si>
  <si>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</si>
  <si>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</si>
  <si>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</si>
  <si>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</si>
  <si>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</si>
  <si>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</si>
  <si>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</si>
  <si>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</si>
  <si>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</si>
  <si>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</si>
  <si>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</si>
  <si>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</si>
  <si>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</si>
  <si>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</si>
  <si>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</si>
  <si>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</si>
  <si>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</si>
  <si>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</si>
  <si>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</si>
  <si>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</si>
  <si>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</si>
  <si>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</si>
  <si>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</si>
  <si>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</si>
  <si>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</si>
  <si>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</si>
  <si>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</si>
  <si>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</si>
  <si>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</si>
  <si>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</si>
  <si>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</si>
  <si>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</si>
  <si>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</si>
  <si>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</si>
  <si>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</si>
  <si>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</si>
  <si>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</si>
  <si>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</si>
  <si>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</si>
  <si>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</si>
  <si>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</si>
  <si>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</si>
  <si>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</si>
  <si>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</si>
  <si>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</si>
  <si>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</si>
  <si>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</si>
  <si>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</si>
  <si>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</si>
  <si>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</si>
  <si>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</si>
  <si>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</si>
  <si>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</si>
  <si>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</si>
  <si>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</si>
  <si>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</si>
  <si>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</si>
  <si>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</si>
  <si>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</si>
  <si>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</si>
  <si>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</si>
  <si>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</si>
  <si>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</si>
  <si>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</si>
  <si>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</si>
  <si>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</si>
  <si>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</si>
  <si>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</si>
  <si>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</si>
  <si>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</si>
  <si>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</si>
  <si>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</si>
  <si>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</si>
  <si>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</si>
  <si>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</si>
  <si>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</si>
  <si>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</si>
  <si>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</si>
  <si>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</si>
  <si>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</si>
  <si>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</si>
  <si>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</si>
  <si>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</si>
  <si>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</si>
  <si>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</si>
  <si>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</si>
  <si>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</si>
  <si>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</si>
  <si>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</si>
  <si>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</si>
  <si>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</si>
  <si>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</si>
  <si>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</si>
  <si>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</si>
  <si>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</si>
  <si>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</si>
  <si>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</si>
  <si>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</si>
  <si>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</si>
  <si>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</si>
  <si>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</si>
  <si>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</si>
  <si>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</si>
  <si>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</si>
  <si>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</si>
  <si>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</si>
  <si>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</si>
  <si>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</si>
  <si>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</si>
  <si>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</si>
  <si>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</si>
  <si>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</si>
  <si>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</si>
  <si>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</si>
  <si>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</si>
  <si>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</si>
  <si>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</si>
  <si>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</si>
  <si>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</si>
  <si>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</si>
  <si>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</si>
  <si>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</si>
  <si>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</si>
  <si>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</si>
  <si>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</si>
  <si>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</si>
  <si>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</si>
  <si>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</si>
  <si>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</si>
  <si>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</si>
  <si>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</si>
  <si>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</si>
  <si>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</si>
  <si>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</si>
  <si>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</si>
  <si>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</si>
  <si>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</si>
  <si>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</si>
  <si>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</si>
  <si>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</si>
  <si>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</si>
  <si>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</si>
  <si>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</si>
  <si>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</si>
  <si>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</si>
  <si>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</si>
  <si>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</si>
  <si>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</si>
  <si>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</si>
  <si>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</si>
  <si>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</si>
  <si>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</si>
  <si>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</si>
  <si>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</si>
  <si>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</si>
  <si>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</si>
  <si>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</si>
  <si>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</si>
  <si>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</si>
  <si>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</si>
  <si>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</si>
  <si>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</si>
  <si>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</si>
  <si>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</si>
  <si>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</si>
  <si>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</si>
  <si>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</si>
  <si>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</si>
  <si>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</si>
  <si>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</si>
  <si>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</si>
  <si>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</si>
  <si>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</si>
  <si>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</si>
  <si>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</si>
  <si>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</si>
  <si>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</si>
  <si>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</si>
  <si>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</si>
  <si>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</si>
  <si>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</si>
  <si>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</si>
  <si>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</si>
  <si>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</si>
  <si>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</si>
  <si>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</si>
  <si>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</si>
  <si>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</si>
  <si>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</si>
  <si>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</si>
  <si>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</si>
  <si>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</si>
  <si>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</si>
  <si>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</si>
  <si>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</si>
  <si>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</si>
  <si>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</si>
  <si>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</si>
  <si>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</si>
  <si>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</si>
  <si>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</si>
  <si>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</si>
  <si>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</si>
  <si>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</si>
  <si>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</si>
  <si>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</si>
  <si>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</si>
  <si>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</si>
  <si>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</si>
  <si>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</si>
  <si>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</si>
  <si>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</si>
  <si>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</si>
  <si>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</si>
  <si>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</si>
  <si>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</si>
  <si>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</si>
  <si>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</si>
  <si>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</si>
  <si>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</si>
  <si>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</si>
  <si>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</si>
  <si>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</si>
  <si>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</si>
  <si>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</si>
  <si>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</si>
  <si>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</si>
  <si>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</si>
  <si>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</si>
  <si>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</si>
  <si>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</si>
  <si>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</si>
  <si>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</si>
  <si>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</si>
  <si>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</si>
  <si>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</si>
  <si>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</si>
  <si>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</si>
  <si>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</si>
  <si>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</si>
  <si>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</si>
  <si>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</si>
  <si>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</si>
  <si>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</si>
  <si>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</si>
  <si>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</si>
  <si>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</si>
  <si>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</si>
  <si>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</si>
  <si>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</si>
  <si>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</si>
  <si>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</si>
  <si>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</si>
  <si>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</si>
  <si>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</si>
  <si>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</si>
  <si>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</si>
  <si>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</si>
  <si>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</si>
  <si>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</si>
  <si>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</si>
  <si>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</si>
  <si>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</si>
  <si>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</si>
  <si>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</si>
  <si>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</si>
  <si>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</si>
  <si>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</si>
  <si>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</si>
  <si>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</si>
  <si>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</si>
  <si>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</si>
  <si>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</si>
  <si>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</si>
  <si>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</si>
  <si>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</si>
  <si>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</si>
  <si>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</si>
  <si>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</si>
  <si>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</si>
  <si>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</si>
  <si>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</si>
  <si>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</si>
  <si>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</si>
  <si>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</si>
  <si>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</si>
  <si>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</si>
  <si>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</si>
  <si>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</si>
  <si>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</si>
  <si>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</si>
  <si>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</si>
  <si>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</si>
  <si>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</si>
  <si>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</si>
  <si>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</si>
  <si>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</si>
  <si>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</si>
  <si>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</si>
  <si>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</si>
  <si>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</si>
  <si>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</si>
  <si>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</si>
  <si>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</si>
  <si>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</si>
  <si>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</si>
  <si>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</si>
  <si>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</si>
  <si>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</si>
  <si>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</si>
  <si>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</si>
  <si>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</si>
  <si>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</si>
  <si>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</si>
  <si>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</si>
  <si>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</si>
  <si>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</si>
  <si>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</si>
  <si>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</si>
  <si>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</si>
  <si>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</si>
  <si>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</si>
  <si>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</si>
  <si>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</si>
  <si>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</si>
  <si>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</si>
  <si>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</si>
  <si>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</si>
  <si>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</si>
  <si>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</si>
  <si>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</si>
  <si>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</si>
  <si>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</si>
  <si>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VALDOBBIADENE</t>
  </si>
  <si>
    <t>SEDE: VALDOBBIADENE - ispettorato</t>
  </si>
  <si>
    <t>Valdobbiadene (TV)</t>
  </si>
  <si>
    <t>Piano 1°</t>
  </si>
  <si>
    <t>Via Piva Celestino, 74B</t>
  </si>
  <si>
    <t>Altezza Stanze ≥270 cm</t>
  </si>
  <si>
    <t xml:space="preserve">Tutti i parapetti delle finestre e dei balconi hanno h. ≥ 90cm 
</t>
  </si>
  <si>
    <t>L’impianto di riscaldamento è costituito da radiatori facenti capo a caldaia a gas (cucina) del tipo autonomo/condominiale.</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</si>
  <si>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</si>
  <si>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Manutenzione insegna primo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</si>
  <si>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</si>
  <si>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Caldaia a gas installata all'interno dei locali, completa di libretto e oggetto di manutenzione a cadenza regolare (cucina). </t>
  </si>
  <si>
    <t>La sede si trova al 1° piano, senza locali di pertinenza ai piani interrati e/o terra; rischio non presente nell’attività.</t>
  </si>
  <si>
    <t>Di.Co. Del 08/03/2000</t>
  </si>
  <si>
    <t>Di.Co. Del 07/07/2003</t>
  </si>
  <si>
    <t>LUOGO SICURO ESTERNO - Parcheggio Via Piva Celestino</t>
  </si>
  <si>
    <t>L’agenzia si trova al 1° piano di un fabbricato di 2 piani fuori terra e 1 piano interrato con affaccio su una delle principali arterie commerciali della città. L’immobile, unitamente a quello costruito sulla parte laterale, costituisce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Il vano scala è costituito da struttura in cemento armato e le rampe sono delimitate da un parapetto in metallo con corrimano.</t>
  </si>
  <si>
    <t>Eseguito</t>
  </si>
  <si>
    <t>Prat n 81/A77 del 27/06/1990</t>
  </si>
  <si>
    <t>Di.Co del 13/11/2013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</si>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</sst>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21982</xdr:colOff>
      <xdr:row>5</xdr:row>
      <xdr:rowOff>3565</xdr:rowOff>
    </xdr:from>
    <xdr:to>
      <xdr:col>10</xdr:col>
      <xdr:colOff>633900</xdr:colOff>
      <xdr:row>16</xdr:row>
      <xdr:rowOff>131885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4309" y="1065969"/>
          <a:ext cx="5074014" cy="24656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381003</xdr:colOff>
      <xdr:row>33</xdr:row>
      <xdr:rowOff>55905</xdr:rowOff>
    </xdr:from>
    <xdr:to>
      <xdr:col>10</xdr:col>
      <xdr:colOff>333380</xdr:colOff>
      <xdr:row>55</xdr:row>
      <xdr:rowOff>146186</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553" t="16437" r="15322" b="37955"/>
        <a:stretch/>
      </xdr:blipFill>
      <xdr:spPr>
        <a:xfrm rot="16200000">
          <a:off x="2307538" y="6959045"/>
          <a:ext cx="4395581" cy="44196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32</xdr:row>
      <xdr:rowOff>38100</xdr:rowOff>
    </xdr:from>
    <xdr:to>
      <xdr:col>1</xdr:col>
      <xdr:colOff>7610475</xdr:colOff>
      <xdr:row>50</xdr:row>
      <xdr:rowOff>123825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1" t="7049" r="15460" b="13646"/>
        <a:stretch/>
      </xdr:blipFill>
      <xdr:spPr>
        <a:xfrm>
          <a:off x="314325" y="6743700"/>
          <a:ext cx="8258175" cy="3857625"/>
        </a:xfrm>
        <a:prstGeom prst="rect">
          <a:avLst/>
        </a:prstGeom>
      </xdr:spPr>
    </xdr:pic>
    <xdr:clientData/>
  </xdr:twoCellAnchor>
  <xdr:twoCellAnchor editAs="oneCell">
    <xdr:from>
      <xdr:col>0</xdr:col>
      <xdr:colOff>265045</xdr:colOff>
      <xdr:row>1</xdr:row>
      <xdr:rowOff>9293</xdr:rowOff>
    </xdr:from>
    <xdr:to>
      <xdr:col>1</xdr:col>
      <xdr:colOff>7504043</xdr:colOff>
      <xdr:row>29</xdr:row>
      <xdr:rowOff>160854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90242" y="-908839"/>
          <a:ext cx="5949387" cy="8199781"/>
        </a:xfrm>
        <a:prstGeom prst="rect">
          <a:avLst/>
        </a:prstGeom>
      </xdr:spPr>
    </xdr:pic>
    <xdr:clientData/>
  </xdr:twoCellAnchor>
  <xdr:twoCellAnchor editAs="oneCell">
    <xdr:from>
      <xdr:col>1</xdr:col>
      <xdr:colOff>4439837</xdr:colOff>
      <xdr:row>42</xdr:row>
      <xdr:rowOff>190501</xdr:rowOff>
    </xdr:from>
    <xdr:to>
      <xdr:col>1</xdr:col>
      <xdr:colOff>4870582</xdr:colOff>
      <xdr:row>46</xdr:row>
      <xdr:rowOff>80337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52395">
          <a:off x="5399664" y="9114693"/>
          <a:ext cx="430745" cy="739759"/>
        </a:xfrm>
        <a:prstGeom prst="rect">
          <a:avLst/>
        </a:prstGeom>
      </xdr:spPr>
    </xdr:pic>
    <xdr:clientData/>
  </xdr:twoCellAnchor>
  <xdr:twoCellAnchor editAs="oneCell">
    <xdr:from>
      <xdr:col>1</xdr:col>
      <xdr:colOff>4769828</xdr:colOff>
      <xdr:row>41</xdr:row>
      <xdr:rowOff>102576</xdr:rowOff>
    </xdr:from>
    <xdr:to>
      <xdr:col>1</xdr:col>
      <xdr:colOff>5504168</xdr:colOff>
      <xdr:row>44</xdr:row>
      <xdr:rowOff>199474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29655" y="8814288"/>
          <a:ext cx="734340" cy="734340"/>
        </a:xfrm>
        <a:prstGeom prst="rect">
          <a:avLst/>
        </a:prstGeom>
      </xdr:spPr>
    </xdr:pic>
    <xdr:clientData/>
  </xdr:twoCellAnchor>
  <xdr:twoCellAnchor>
    <xdr:from>
      <xdr:col>1</xdr:col>
      <xdr:colOff>4650987</xdr:colOff>
      <xdr:row>42</xdr:row>
      <xdr:rowOff>41817</xdr:rowOff>
    </xdr:from>
    <xdr:to>
      <xdr:col>1</xdr:col>
      <xdr:colOff>4664927</xdr:colOff>
      <xdr:row>42</xdr:row>
      <xdr:rowOff>157976</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5612780" y="8823402"/>
          <a:ext cx="13940" cy="116159"/>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4663440</xdr:colOff>
      <xdr:row>42</xdr:row>
      <xdr:rowOff>41910</xdr:rowOff>
    </xdr:from>
    <xdr:to>
      <xdr:col>1</xdr:col>
      <xdr:colOff>4770120</xdr:colOff>
      <xdr:row>42</xdr:row>
      <xdr:rowOff>57150</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5627370" y="8843010"/>
          <a:ext cx="106680" cy="15240"/>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7"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1859</v>
      </c>
      <c r="B9" s="170"/>
      <c r="C9" s="170"/>
      <c r="D9" s="170"/>
      <c r="E9" s="170"/>
      <c r="F9" s="170"/>
      <c r="G9" s="170"/>
      <c r="H9" s="170"/>
      <c r="I9" s="170"/>
      <c r="J9" s="170"/>
      <c r="K9" s="170"/>
      <c r="L9" s="170"/>
      <c r="M9" s="170"/>
    </row>
    <row r="10" spans="1:13" x14ac:dyDescent="0.3">
      <c r="A10" s="175">
        <v>45037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44652</v>
      </c>
      <c r="G21" s="148" t="s">
        <v>382</v>
      </c>
      <c r="H21" s="24" t="s">
        <v>383</v>
      </c>
      <c r="I21" s="24" t="s">
        <v>384</v>
      </c>
      <c r="J21" s="24" t="s">
        <v>385</v>
      </c>
      <c r="K21" s="168"/>
      <c r="L21" s="168"/>
      <c r="M21" s="169"/>
    </row>
    <row r="22" spans="1:13" ht="25.5" x14ac:dyDescent="0.3">
      <c r="A22" s="172"/>
      <c r="B22" s="172"/>
      <c r="C22" s="174"/>
      <c r="D22" s="23"/>
      <c r="E22" s="24">
        <v>2</v>
      </c>
      <c r="F22" s="141">
        <v>45037</v>
      </c>
      <c r="G22" s="148" t="s">
        <v>382</v>
      </c>
      <c r="H22" s="24" t="s">
        <v>383</v>
      </c>
      <c r="I22" s="24" t="s">
        <v>384</v>
      </c>
      <c r="J22" s="24" t="s">
        <v>385</v>
      </c>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1860</v>
      </c>
      <c r="E21" s="199"/>
      <c r="F21" s="199"/>
      <c r="G21" s="199"/>
      <c r="H21" s="199"/>
      <c r="I21" s="199"/>
      <c r="J21" s="199"/>
      <c r="K21" s="200"/>
      <c r="L21" s="50"/>
      <c r="M21" s="50"/>
      <c r="N21" s="50"/>
    </row>
    <row r="22" spans="1:14" x14ac:dyDescent="0.3">
      <c r="A22" s="50"/>
      <c r="B22" s="50"/>
      <c r="C22" s="50"/>
      <c r="D22" s="178" t="s">
        <v>389</v>
      </c>
      <c r="E22" s="178"/>
      <c r="F22" s="178" t="s">
        <v>1863</v>
      </c>
      <c r="G22" s="178"/>
      <c r="H22" s="178"/>
      <c r="I22" s="178"/>
      <c r="J22" s="178"/>
      <c r="K22" s="178"/>
      <c r="L22" s="50"/>
      <c r="M22" s="50"/>
      <c r="N22" s="50"/>
    </row>
    <row r="23" spans="1:14" x14ac:dyDescent="0.3">
      <c r="A23" s="50"/>
      <c r="B23" s="50"/>
      <c r="C23" s="50"/>
      <c r="D23" s="178" t="s">
        <v>390</v>
      </c>
      <c r="E23" s="178"/>
      <c r="F23" s="195" t="s">
        <v>1862</v>
      </c>
      <c r="G23" s="196"/>
      <c r="H23" s="196"/>
      <c r="I23" s="196"/>
      <c r="J23" s="196"/>
      <c r="K23" s="197"/>
      <c r="L23" s="50"/>
      <c r="M23" s="50"/>
      <c r="N23" s="50"/>
    </row>
    <row r="24" spans="1:14" x14ac:dyDescent="0.3">
      <c r="A24" s="50"/>
      <c r="B24" s="50"/>
      <c r="C24" s="50"/>
      <c r="D24" s="178" t="s">
        <v>391</v>
      </c>
      <c r="E24" s="178"/>
      <c r="F24" s="195" t="s">
        <v>1861</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1879</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1855</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1818</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1865</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20</v>
      </c>
      <c r="E65" s="8" t="s">
        <v>20</v>
      </c>
      <c r="F65" s="115" t="s">
        <v>213</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1866</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725</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1849</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D40" zoomScale="110" zoomScaleNormal="115" zoomScaleSheetLayoutView="110"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1842</v>
      </c>
    </row>
    <row r="8" spans="1:8" x14ac:dyDescent="0.3">
      <c r="A8" s="278"/>
      <c r="B8" s="278"/>
      <c r="C8" s="278"/>
      <c r="D8" s="278"/>
      <c r="E8" s="276"/>
      <c r="F8" s="276"/>
      <c r="G8" s="276"/>
      <c r="H8" s="146" t="s">
        <v>1841</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1800</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1823</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1812</v>
      </c>
    </row>
    <row r="19" spans="1:8" x14ac:dyDescent="0.3">
      <c r="A19" s="279"/>
      <c r="B19" s="285"/>
      <c r="C19" s="278"/>
      <c r="D19" s="278"/>
      <c r="E19" s="276"/>
      <c r="F19" s="276"/>
      <c r="G19" s="276"/>
      <c r="H19" s="142" t="s">
        <v>1838</v>
      </c>
    </row>
    <row r="20" spans="1:8" ht="39" x14ac:dyDescent="0.3">
      <c r="A20" s="279" t="s">
        <v>476</v>
      </c>
      <c r="B20" s="284" t="s">
        <v>452</v>
      </c>
      <c r="C20" s="167" t="s">
        <v>1851</v>
      </c>
      <c r="D20" s="277" t="s">
        <v>477</v>
      </c>
      <c r="E20" s="275">
        <v>1</v>
      </c>
      <c r="F20" s="275">
        <v>1</v>
      </c>
      <c r="G20" s="280">
        <f>E20*F20</f>
        <v>1</v>
      </c>
      <c r="H20" s="142" t="s">
        <v>1830</v>
      </c>
    </row>
    <row r="21" spans="1:8" ht="38.25" x14ac:dyDescent="0.3">
      <c r="A21" s="279"/>
      <c r="B21" s="285"/>
      <c r="C21" s="166" t="s">
        <v>1852</v>
      </c>
      <c r="D21" s="278"/>
      <c r="E21" s="276"/>
      <c r="F21" s="276"/>
      <c r="G21" s="281"/>
      <c r="H21" s="154" t="s">
        <v>1783</v>
      </c>
    </row>
    <row r="22" spans="1:8" ht="38.25" x14ac:dyDescent="0.3">
      <c r="A22" s="136" t="s">
        <v>478</v>
      </c>
      <c r="B22" s="156" t="s">
        <v>452</v>
      </c>
      <c r="C22" s="136"/>
      <c r="D22" s="136" t="s">
        <v>1867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1868</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1870</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1871</v>
      </c>
      <c r="E59" s="137">
        <v>1</v>
      </c>
      <c r="F59" s="137">
        <v>1</v>
      </c>
      <c r="G59" s="137">
        <f t="shared" ref="G59:G64" si="20">E59*F59</f>
        <v>1</v>
      </c>
      <c r="H59" s="138" t="s">
        <v>1828</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zoomScale="115" zoomScaleNormal="160" zoomScaleSheetLayoutView="115" zoomScalePageLayoutView="85" workbookViewId="0">
      <selection activeCell="C41" sqref="C41: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610</v>
      </c>
      <c r="C2" s="307"/>
    </row>
    <row r="3" spans="1:3" x14ac:dyDescent="0.3">
      <c r="A3" s="311" t="s">
        <v>607</v>
      </c>
      <c r="B3" s="311"/>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1836</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1776</v>
      </c>
      <c r="B35" s="304" t="s">
        <v>1774</v>
      </c>
      <c r="C35" s="301" t="s">
        <v>1876</v>
      </c>
    </row>
    <row r="36" spans="1:3" x14ac:dyDescent="0.3">
      <c r="A36" s="303"/>
      <c r="B36" s="304"/>
      <c r="C36" s="302"/>
    </row>
    <row r="37" spans="1:3" x14ac:dyDescent="0.3">
      <c r="A37" s="303" t="s">
        <v>1777</v>
      </c>
      <c r="B37" s="304" t="s">
        <v>1774</v>
      </c>
      <c r="C37" s="145">
        <v>44530</v>
      </c>
    </row>
    <row r="38" spans="1:3" x14ac:dyDescent="0.3">
      <c r="A38" s="303"/>
      <c r="B38" s="304"/>
      <c r="C38" s="145">
        <v>44711</v>
      </c>
    </row>
    <row r="39" spans="1:3" x14ac:dyDescent="0.3">
      <c r="A39" s="303" t="s">
        <v>1793</v>
      </c>
      <c r="B39" s="304" t="s">
        <v>1774</v>
      </c>
      <c r="C39" s="145">
        <v>44530</v>
      </c>
    </row>
    <row r="40" spans="1:3" x14ac:dyDescent="0.3">
      <c r="A40" s="303"/>
      <c r="B40" s="304"/>
      <c r="C40" s="145">
        <v>44711</v>
      </c>
    </row>
    <row r="41" spans="1:3" x14ac:dyDescent="0.3">
      <c r="A41" s="303" t="s">
        <v>1781</v>
      </c>
      <c r="B41" s="304" t="s">
        <v>1774</v>
      </c>
      <c r="C41" s="301" t="s">
        <v>1876</v>
      </c>
    </row>
    <row r="42" spans="1:3" x14ac:dyDescent="0.3">
      <c r="A42" s="303"/>
      <c r="B42" s="304"/>
      <c r="C42" s="302"/>
    </row>
    <row r="43" spans="1:3" x14ac:dyDescent="0.3">
      <c r="A43" s="303" t="s">
        <v>1787</v>
      </c>
      <c r="B43" s="304" t="s">
        <v>1774</v>
      </c>
      <c r="C43" s="145">
        <v>44530</v>
      </c>
    </row>
    <row r="44" spans="1:3" x14ac:dyDescent="0.3">
      <c r="A44" s="303"/>
      <c r="B44" s="304"/>
      <c r="C44" s="145">
        <v>44711</v>
      </c>
    </row>
    <row r="45" spans="1:3" x14ac:dyDescent="0.3">
      <c r="A45" s="303" t="s">
        <v>1794</v>
      </c>
      <c r="B45" s="304" t="s">
        <v>1774</v>
      </c>
      <c r="C45" s="301" t="s">
        <v>1876</v>
      </c>
    </row>
    <row r="46" spans="1:3" x14ac:dyDescent="0.3">
      <c r="A46" s="303"/>
      <c r="B46" s="304"/>
      <c r="C46" s="302"/>
    </row>
  </sheetData>
  <mergeCells count="37">
    <mergeCell ref="C35:C36"/>
    <mergeCell ref="B10:C10"/>
    <mergeCell ref="B11:C11"/>
    <mergeCell ref="A14:C18"/>
    <mergeCell ref="A28:C28"/>
    <mergeCell ref="A13:C13"/>
    <mergeCell ref="A19:C19"/>
    <mergeCell ref="A31:C31"/>
    <mergeCell ref="A29:C30"/>
    <mergeCell ref="A33:A34"/>
    <mergeCell ref="B33:B34"/>
    <mergeCell ref="A35:A36"/>
    <mergeCell ref="B35:B36"/>
    <mergeCell ref="A1:C1"/>
    <mergeCell ref="A12:C12"/>
    <mergeCell ref="B2:C2"/>
    <mergeCell ref="B4:C4"/>
    <mergeCell ref="B9:C9"/>
    <mergeCell ref="B5:C5"/>
    <mergeCell ref="A3:A5"/>
    <mergeCell ref="B3:C3"/>
    <mergeCell ref="B6:C6"/>
    <mergeCell ref="A6:A10"/>
    <mergeCell ref="B7:C7"/>
    <mergeCell ref="B8:C8"/>
    <mergeCell ref="C45:C46"/>
    <mergeCell ref="A45:A46"/>
    <mergeCell ref="B45:B46"/>
    <mergeCell ref="A37:A38"/>
    <mergeCell ref="B37:B38"/>
    <mergeCell ref="A39:A40"/>
    <mergeCell ref="B39:B40"/>
    <mergeCell ref="A41:A42"/>
    <mergeCell ref="B41:B42"/>
    <mergeCell ref="A43:A44"/>
    <mergeCell ref="B43:B44"/>
    <mergeCell ref="C41:C42"/>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5">
    <cfRule type="containsText" dxfId="6" priority="14" operator="containsText" text="DATA">
      <formula>NOT(ISERROR(SEARCH("DATA",C33)))</formula>
    </cfRule>
  </conditionalFormatting>
  <conditionalFormatting sqref="C37:C41">
    <cfRule type="containsText" dxfId="5" priority="9" operator="containsText" text="DATA">
      <formula>NOT(ISERROR(SEARCH("DATA",C37)))</formula>
    </cfRule>
  </conditionalFormatting>
  <conditionalFormatting sqref="C43:C45">
    <cfRule type="containsText" dxfId="4" priority="4"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C37 C41 C43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c r="C12" s="303"/>
    </row>
    <row r="13" spans="1:3" ht="13.5" customHeight="1" x14ac:dyDescent="0.3">
      <c r="A13" s="6" t="s">
        <v>653</v>
      </c>
      <c r="B13" s="303" t="s">
        <v>1877</v>
      </c>
      <c r="C13" s="303"/>
    </row>
    <row r="14" spans="1:3" ht="25.5" customHeight="1" x14ac:dyDescent="0.3">
      <c r="A14" s="6" t="s">
        <v>654</v>
      </c>
      <c r="B14" s="303" t="s">
        <v>1839</v>
      </c>
      <c r="C14" s="303"/>
    </row>
    <row r="15" spans="1:3" ht="12.75" customHeight="1" x14ac:dyDescent="0.3">
      <c r="A15" s="6" t="s">
        <v>655</v>
      </c>
      <c r="B15" s="303" t="s">
        <v>1839</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1872</v>
      </c>
      <c r="D18" s="3"/>
    </row>
    <row r="19" spans="1:4" ht="11.25" customHeight="1" x14ac:dyDescent="0.3">
      <c r="A19" s="303"/>
      <c r="B19" s="6" t="s">
        <v>663</v>
      </c>
      <c r="C19" s="6"/>
    </row>
    <row r="20" spans="1:4" ht="11.25" customHeight="1" x14ac:dyDescent="0.3">
      <c r="A20" s="303"/>
      <c r="B20" s="6" t="s">
        <v>664</v>
      </c>
      <c r="C20" s="7" t="s">
        <v>1878</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1873</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4" sqref="E2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676</v>
      </c>
      <c r="C11" s="12" t="s">
        <v>1858</v>
      </c>
    </row>
    <row r="12" spans="1:3" ht="30" x14ac:dyDescent="0.25">
      <c r="A12" s="12" t="s">
        <v>17</v>
      </c>
      <c r="B12" t="s">
        <v>677</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108</v>
      </c>
      <c r="B59" s="3" t="s">
        <v>687</v>
      </c>
      <c r="C59" s="12" t="s">
        <v>1820</v>
      </c>
      <c r="D59" s="12" t="s">
        <v>109</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1824</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1782</v>
      </c>
      <c r="C125" t="s">
        <v>1830</v>
      </c>
    </row>
    <row r="126" spans="1:3" ht="30" x14ac:dyDescent="0.25">
      <c r="A126" s="12" t="s">
        <v>1783</v>
      </c>
      <c r="C126" t="s">
        <v>1831</v>
      </c>
    </row>
    <row r="127" spans="1:3" ht="30" x14ac:dyDescent="0.25">
      <c r="A127" s="12" t="s">
        <v>1784</v>
      </c>
      <c r="C127" t="s">
        <v>1832</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7c6a674a-e34f-4e31-96b2-0a6377300578"/>
    <ds:schemaRef ds:uri="425219ba-412a-444d-aba8-f4226b7dc4fc"/>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2022-09-23T13:52:18Z</cp:lastPrinted>
  <dcterms:created xsi:type="dcterms:W3CDTF">2020-10-26T15:44:11Z</dcterms:created>
  <dcterms:modified xsi:type="dcterms:W3CDTF">2024-07-05T09:05:16Z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