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CD7C61BC-3F46-41B9-9945-FE8D73232591}" xr6:coauthVersionLast="47" xr6:coauthVersionMax="47" xr10:uidLastSave="{00000000-0000-0000-0000-000000000000}"/>
  <bookViews>
    <workbookView xWindow="1080" yWindow="108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<sst xmlns="http://schemas.openxmlformats.org/spreadsheetml/2006/main" count="4551" uniqueCount="1881">
  <si>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</si>
  <si>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</si>
  <si>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</si>
  <si>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</si>
  <si>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</si>
  <si>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</si>
  <si>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</si>
  <si>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</si>
  <si>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</si>
  <si>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</si>
  <si>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</si>
  <si>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</si>
  <si>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</si>
  <si>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</si>
  <si>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</si>
  <si>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</si>
  <si>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</si>
  <si>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</si>
  <si>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</si>
  <si>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</si>
  <si>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</si>
  <si>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</si>
  <si>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</si>
  <si>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</si>
  <si>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</si>
  <si>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</si>
  <si>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</si>
  <si>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</si>
  <si>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</si>
  <si>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</si>
  <si>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</si>
  <si>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</si>
  <si>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</si>
  <si>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</si>
  <si>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</si>
  <si>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</si>
  <si>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</si>
  <si>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</si>
  <si>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</si>
  <si>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</si>
  <si>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</si>
  <si>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</si>
  <si>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</si>
  <si>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</si>
  <si>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</si>
  <si>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</si>
  <si>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</si>
  <si>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</si>
  <si>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</si>
  <si>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</si>
  <si>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</si>
  <si>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</si>
  <si>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</si>
  <si>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</si>
  <si>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</si>
  <si>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</si>
  <si>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</si>
  <si>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</si>
  <si>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</si>
  <si>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</si>
  <si>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</si>
  <si>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</si>
  <si>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</si>
  <si>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</si>
  <si>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</si>
  <si>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</si>
  <si>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</si>
  <si>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</si>
  <si>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</si>
  <si>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</si>
  <si>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</si>
  <si>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</si>
  <si>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</si>
  <si>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</si>
  <si>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</si>
  <si>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</si>
  <si>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</si>
  <si>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</si>
  <si>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</si>
  <si>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</si>
  <si>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</si>
  <si>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</si>
  <si>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</si>
  <si>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</si>
  <si>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</si>
  <si>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</si>
  <si>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</si>
  <si>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</si>
  <si>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</si>
  <si>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</si>
  <si>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</si>
  <si>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</si>
  <si>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</si>
  <si>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</si>
  <si>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</si>
  <si>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</si>
  <si>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</si>
  <si>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</si>
  <si>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</si>
  <si>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</si>
  <si>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</si>
  <si>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</si>
  <si>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</si>
  <si>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</si>
  <si>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</si>
  <si>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</si>
  <si>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</si>
  <si>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</si>
  <si>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</si>
  <si>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</si>
  <si>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</si>
  <si>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</si>
  <si>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</si>
  <si>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</si>
  <si>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</si>
  <si>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</si>
  <si>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</si>
  <si>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</si>
  <si>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</si>
  <si>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</si>
  <si>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</si>
  <si>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</si>
  <si>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</si>
  <si>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</si>
  <si>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</si>
  <si>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</si>
  <si>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</si>
  <si>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</si>
  <si>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</si>
  <si>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</si>
  <si>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</si>
  <si>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</si>
  <si>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</si>
  <si>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</si>
  <si>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</si>
  <si>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</si>
  <si>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</si>
  <si>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</si>
  <si>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</si>
  <si>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</si>
  <si>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</si>
  <si>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</si>
  <si>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</si>
  <si>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</si>
  <si>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</si>
  <si>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</si>
  <si>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</si>
  <si>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</si>
  <si>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</si>
  <si>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</si>
  <si>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</si>
  <si>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</si>
  <si>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</si>
  <si>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</si>
  <si>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</si>
  <si>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</si>
  <si>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</si>
  <si>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</si>
  <si>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</si>
  <si>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</si>
  <si>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</si>
  <si>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</si>
  <si>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</si>
  <si>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</si>
  <si>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</si>
  <si>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</si>
  <si>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</si>
  <si>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</si>
  <si>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</si>
  <si>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</si>
  <si>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</si>
  <si>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</si>
  <si>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</si>
  <si>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</si>
  <si>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</si>
  <si>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</si>
  <si>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</si>
  <si>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</si>
  <si>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</si>
  <si>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</si>
  <si>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</si>
  <si>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</si>
  <si>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</si>
  <si>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</si>
  <si>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</si>
  <si>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</si>
  <si>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</si>
  <si>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</si>
  <si>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</si>
  <si>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</si>
  <si>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</si>
  <si>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</si>
  <si>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</si>
  <si>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</si>
  <si>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</si>
  <si>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</si>
  <si>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</si>
  <si>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</si>
  <si>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</si>
  <si>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</si>
  <si>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</si>
  <si>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</si>
  <si>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</si>
  <si>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</si>
  <si>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</si>
  <si>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</si>
  <si>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</si>
  <si>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</si>
  <si>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</si>
  <si>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</si>
  <si>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</si>
  <si>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</si>
  <si>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</si>
  <si>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</si>
  <si>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</si>
  <si>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</si>
  <si>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</si>
  <si>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</si>
  <si>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</si>
  <si>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</si>
  <si>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</si>
  <si>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</si>
  <si>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</si>
  <si>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</si>
  <si>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</si>
  <si>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</si>
  <si>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</si>
  <si>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</si>
  <si>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</si>
  <si>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</si>
  <si>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</si>
  <si>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</si>
  <si>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</si>
  <si>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</si>
  <si>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</si>
  <si>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</si>
  <si>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</si>
  <si>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</si>
  <si>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</si>
  <si>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</si>
  <si>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</si>
  <si>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</si>
  <si>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</si>
  <si>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</si>
  <si>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</si>
  <si>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</si>
  <si>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</si>
  <si>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</si>
  <si>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</si>
  <si>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</si>
  <si>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</si>
  <si>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</si>
  <si>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</si>
  <si>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</si>
  <si>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</si>
  <si>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</si>
  <si>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</si>
  <si>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</si>
  <si>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</si>
  <si>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</si>
  <si>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</si>
  <si>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</si>
  <si>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</si>
  <si>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</si>
  <si>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</si>
  <si>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</si>
  <si>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</si>
  <si>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</si>
  <si>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</si>
  <si>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</si>
  <si>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</si>
  <si>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</si>
  <si>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</si>
  <si>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</si>
  <si>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</si>
  <si>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</si>
  <si>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</si>
  <si>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</si>
  <si>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</si>
  <si>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</si>
  <si>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</si>
  <si>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</si>
  <si>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</si>
  <si>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</si>
  <si>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</si>
  <si>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</si>
  <si>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</si>
  <si>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</si>
  <si>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</si>
  <si>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</si>
  <si>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</si>
  <si>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</si>
  <si>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</si>
  <si>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</si>
  <si>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</si>
  <si>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</si>
  <si>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</si>
  <si>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</si>
  <si>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</si>
  <si>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</si>
  <si>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</si>
  <si>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</si>
  <si>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</si>
  <si>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</si>
  <si>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</si>
  <si>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</si>
  <si>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</si>
  <si>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</si>
  <si>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</si>
  <si>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</si>
  <si>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</si>
  <si>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</si>
  <si>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</si>
  <si>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</si>
  <si>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</si>
  <si>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</si>
  <si>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</si>
  <si>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</si>
  <si>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</si>
  <si>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</si>
  <si>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</si>
  <si>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</si>
  <si>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</si>
  <si>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</si>
  <si>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</si>
  <si>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</si>
  <si>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</si>
  <si>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</si>
  <si>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</si>
  <si>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</si>
  <si>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</si>
  <si>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</si>
  <si>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</si>
  <si>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</si>
  <si>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</si>
  <si>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</si>
  <si>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</si>
  <si>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</si>
  <si>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</si>
  <si>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</si>
  <si>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</si>
  <si>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</si>
  <si>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</si>
  <si>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</si>
  <si>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</si>
  <si>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</si>
  <si>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</si>
  <si>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</si>
  <si>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</si>
  <si>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</si>
  <si>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</si>
  <si>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</si>
  <si>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</si>
  <si>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</si>
  <si>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</si>
  <si>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</si>
  <si>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</si>
  <si>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</si>
  <si>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</si>
  <si>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</si>
  <si>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</si>
  <si>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</si>
  <si>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</si>
  <si>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</si>
  <si>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</si>
  <si>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</si>
  <si>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</si>
  <si>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</si>
  <si>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</si>
  <si>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</si>
  <si>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</si>
  <si>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</si>
  <si>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</si>
  <si>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</si>
  <si>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</si>
  <si>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</si>
  <si>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</si>
  <si>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</si>
  <si>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</si>
  <si>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</si>
  <si>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</si>
  <si>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</si>
  <si>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</si>
  <si>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</si>
  <si>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</si>
  <si>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</si>
  <si>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</si>
  <si>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</si>
  <si>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</si>
  <si>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</si>
  <si>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</si>
  <si>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</si>
  <si>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</si>
  <si>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</si>
  <si>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</si>
  <si>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</si>
  <si>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</si>
  <si>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</si>
  <si>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</si>
  <si>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</si>
  <si>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</si>
  <si>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</si>
  <si>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</si>
  <si>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</si>
  <si>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</si>
  <si>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</si>
  <si>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</si>
  <si>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</si>
  <si>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</si>
  <si>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</si>
  <si>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</si>
  <si>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</si>
  <si>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</si>
  <si>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</si>
  <si>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</si>
  <si>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</si>
  <si>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</si>
  <si>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</si>
  <si>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</si>
  <si>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</si>
  <si>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</si>
  <si>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</si>
  <si>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</si>
  <si>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</si>
  <si>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</si>
  <si>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</si>
  <si>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</si>
  <si>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</si>
  <si>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</si>
  <si>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</si>
  <si>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</si>
  <si>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</si>
  <si>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</si>
  <si>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</si>
  <si>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</si>
  <si>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</si>
  <si>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</si>
  <si>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</si>
  <si>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</si>
  <si>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</si>
  <si>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</si>
  <si>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</si>
  <si>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</si>
  <si>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</si>
  <si>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</si>
  <si>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</si>
  <si>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</si>
  <si>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</si>
  <si>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</si>
  <si>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</si>
  <si>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</si>
  <si>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</si>
  <si>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</si>
  <si>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</si>
  <si>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</si>
  <si>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</si>
  <si>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</si>
  <si>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</si>
  <si>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</si>
  <si>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</si>
  <si>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</si>
  <si>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</si>
  <si>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</si>
  <si>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</si>
  <si>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</si>
  <si>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</si>
  <si>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</si>
  <si>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</si>
  <si>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</si>
  <si>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</si>
  <si>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</si>
  <si>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</si>
  <si>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</si>
  <si>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</si>
  <si>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</si>
  <si>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</si>
  <si>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</si>
  <si>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</si>
  <si>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</si>
  <si>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</si>
  <si>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</si>
  <si>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</si>
  <si>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</si>
  <si>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</si>
  <si>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</si>
  <si>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</si>
  <si>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</si>
  <si>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</si>
  <si>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</si>
  <si>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</si>
  <si>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</si>
  <si>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</si>
  <si>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</si>
  <si>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</si>
  <si>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</si>
  <si>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</si>
  <si>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</si>
  <si>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</si>
  <si>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</si>
  <si>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</si>
  <si>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</si>
  <si>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</si>
  <si>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</si>
  <si>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</si>
  <si>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</si>
  <si>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</si>
  <si>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</si>
  <si>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</si>
  <si>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</si>
  <si>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</si>
  <si>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</si>
  <si>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</si>
  <si>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</si>
  <si>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</si>
  <si>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</si>
  <si>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</si>
  <si>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</si>
  <si>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</si>
  <si>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</si>
  <si>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</si>
  <si>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</si>
  <si>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</si>
  <si>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</si>
  <si>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</si>
  <si>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</si>
  <si>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</si>
  <si>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</si>
  <si>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</si>
  <si>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</si>
  <si>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</si>
  <si>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</si>
  <si>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</si>
  <si>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</si>
  <si>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</si>
  <si>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</si>
  <si>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</si>
  <si>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</si>
  <si>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</si>
  <si>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</si>
  <si>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</si>
  <si>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</si>
  <si>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</si>
  <si>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</si>
  <si>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</si>
  <si>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</si>
  <si>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</si>
  <si>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</si>
  <si>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</si>
  <si>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</si>
  <si>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</si>
  <si>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</si>
  <si>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</si>
  <si>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</si>
  <si>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</si>
  <si>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</si>
  <si>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</si>
  <si>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</si>
  <si>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</si>
  <si>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</si>
  <si>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</si>
  <si>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</si>
  <si>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</si>
  <si>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</si>
  <si>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</si>
  <si>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</si>
  <si>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</si>
  <si>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</si>
  <si>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</si>
  <si>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</si>
  <si>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</si>
  <si>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</si>
  <si>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</si>
  <si>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</si>
  <si>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</si>
  <si>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</si>
  <si>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</si>
  <si>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</si>
  <si>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</si>
  <si>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</si>
  <si>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</si>
  <si>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</si>
  <si>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</si>
  <si>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</si>
  <si>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</si>
  <si>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</si>
  <si>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</si>
  <si>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</si>
  <si>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</si>
  <si>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</si>
  <si>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</si>
  <si>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</si>
  <si>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</si>
  <si>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</si>
  <si>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</si>
  <si>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</si>
  <si>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</si>
  <si>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</si>
  <si>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</si>
  <si>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</si>
  <si>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</si>
  <si>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</si>
  <si>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</si>
  <si>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</si>
  <si>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</si>
  <si>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</si>
  <si>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</si>
  <si>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</si>
  <si>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</si>
  <si>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</si>
  <si>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</si>
  <si>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</si>
  <si>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</si>
  <si>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</si>
  <si>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</si>
  <si>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</si>
  <si>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</si>
  <si>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</si>
  <si>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</si>
  <si>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</si>
  <si>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</si>
  <si>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</si>
  <si>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</si>
  <si>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</si>
  <si>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</si>
  <si>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</si>
  <si>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</si>
  <si>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</si>
  <si>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</si>
  <si>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</si>
  <si>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</si>
  <si>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</si>
  <si>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</si>
  <si>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</si>
  <si>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</si>
  <si>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</si>
  <si>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</si>
  <si>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</si>
  <si>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</si>
  <si>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</si>
  <si>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</si>
  <si>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</si>
  <si>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</si>
  <si>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</si>
  <si>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</si>
  <si>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</si>
  <si>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</si>
  <si>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</si>
  <si>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</si>
  <si>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</si>
  <si>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</si>
  <si>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</si>
  <si>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</si>
  <si>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</si>
  <si>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</si>
  <si>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</si>
  <si>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</si>
  <si>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</si>
  <si>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</si>
  <si>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</si>
  <si>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</si>
  <si>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</si>
  <si>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</si>
  <si>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</si>
  <si>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</si>
  <si>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</si>
  <si>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</si>
  <si>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</si>
  <si>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</si>
  <si>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</si>
  <si>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</si>
  <si>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</si>
  <si>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</si>
  <si>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</si>
  <si>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</si>
  <si>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</si>
  <si>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</si>
  <si>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</si>
  <si>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</si>
  <si>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</si>
  <si>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</si>
  <si>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</si>
  <si>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</si>
  <si>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</si>
  <si>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</si>
  <si>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</si>
  <si>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</si>
  <si>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</si>
  <si>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</si>
  <si>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</si>
  <si>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</si>
  <si>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</si>
  <si>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</si>
  <si>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</si>
  <si>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</si>
  <si>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</si>
  <si>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</si>
  <si>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</si>
  <si>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</si>
  <si>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</si>
  <si>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</si>
  <si>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</si>
  <si>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</si>
  <si>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</si>
  <si>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</si>
  <si>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</si>
  <si>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</si>
  <si>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</si>
  <si>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</si>
  <si>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</si>
  <si>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</si>
  <si>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</si>
  <si>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</si>
  <si>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</si>
  <si>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</si>
  <si>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</si>
  <si>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</si>
  <si>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</si>
  <si>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</si>
  <si>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</si>
  <si>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</si>
  <si>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</si>
  <si>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</si>
  <si>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</si>
  <si>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</si>
  <si>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</si>
  <si>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</si>
  <si>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</si>
  <si>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</si>
  <si>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</si>
  <si>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</si>
  <si>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</si>
  <si>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</si>
  <si>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</si>
  <si>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</si>
  <si>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</si>
  <si>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</si>
  <si>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</si>
  <si>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</si>
  <si>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</si>
  <si>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</si>
  <si>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</si>
  <si>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</si>
  <si>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</si>
  <si>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</si>
  <si>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</si>
  <si>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</si>
  <si>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</si>
  <si>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</si>
  <si>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</si>
  <si>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</si>
  <si>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</si>
  <si>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</si>
  <si>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</si>
  <si>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</si>
  <si>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</si>
  <si>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</si>
  <si>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</si>
  <si>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</si>
  <si>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</si>
  <si>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</si>
  <si>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</si>
  <si>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</si>
  <si>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</si>
  <si>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</si>
  <si>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</si>
  <si>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</si>
  <si>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</si>
  <si>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</si>
  <si>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</si>
  <si>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</si>
  <si>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</si>
  <si>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</si>
  <si>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</si>
  <si>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</si>
  <si>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</si>
  <si>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</si>
  <si>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</si>
  <si>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</si>
  <si>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</si>
  <si>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</si>
  <si>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</si>
  <si>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</si>
  <si>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</si>
  <si>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</si>
  <si>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</si>
  <si>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</si>
  <si>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</si>
  <si>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</si>
  <si>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</si>
  <si>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</si>
  <si>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</si>
  <si>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</si>
  <si>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</si>
  <si>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</si>
  <si>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</si>
  <si>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</si>
  <si>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</si>
  <si>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</si>
  <si>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</si>
  <si>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</si>
  <si>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</si>
  <si>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</si>
  <si>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</si>
  <si>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</si>
  <si>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</si>
  <si>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</si>
  <si>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</si>
  <si>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</si>
  <si>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</si>
  <si>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</si>
  <si>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</si>
  <si>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</si>
  <si>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</si>
  <si>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</si>
  <si>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</si>
  <si>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</si>
  <si>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</si>
  <si>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</si>
  <si>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</si>
  <si>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</si>
  <si>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</si>
  <si>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</si>
  <si>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</si>
  <si>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</si>
  <si>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</si>
  <si>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</si>
  <si>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</si>
  <si>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</si>
  <si>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</si>
  <si>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</si>
  <si>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</si>
  <si>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</si>
  <si>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</si>
  <si>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</si>
  <si>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</si>
  <si>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</si>
  <si>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</si>
  <si>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</si>
  <si>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</si>
  <si>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</si>
  <si>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</si>
  <si>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</si>
  <si>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</si>
  <si>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</si>
  <si>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</si>
  <si>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</si>
  <si>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</si>
  <si>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</si>
  <si>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</si>
  <si>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</si>
  <si>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</si>
  <si>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</si>
  <si>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</si>
  <si>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</si>
  <si>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</si>
  <si>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</si>
  <si>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</si>
  <si>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</si>
  <si>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</si>
  <si>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</si>
  <si>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</si>
  <si>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</si>
  <si>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</si>
  <si>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</si>
  <si>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</si>
  <si>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</si>
  <si>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</si>
  <si>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</si>
  <si>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</si>
  <si>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</si>
  <si>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</si>
  <si>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</si>
  <si>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</si>
  <si>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</si>
  <si>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</si>
  <si>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</si>
  <si>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</si>
  <si>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</si>
  <si>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</si>
  <si>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</si>
  <si>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</si>
  <si>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</si>
  <si>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</si>
  <si>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</si>
  <si>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</si>
  <si>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</si>
  <si>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</si>
  <si>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</si>
  <si>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</si>
  <si>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</si>
  <si>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</si>
  <si>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</si>
  <si>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</si>
  <si>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</si>
  <si>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</si>
  <si>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</si>
  <si>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</si>
  <si>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</si>
  <si>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</si>
  <si>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</si>
  <si>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</si>
  <si>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</si>
  <si>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</si>
  <si>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</si>
  <si>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</si>
  <si>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</si>
  <si>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</si>
  <si>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</si>
  <si>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</si>
  <si>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</si>
  <si>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</si>
  <si>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</si>
  <si>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</si>
  <si>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</si>
  <si>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</si>
  <si>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</si>
  <si>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</si>
  <si>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</si>
  <si>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</si>
  <si>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</si>
  <si>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</si>
  <si>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</si>
  <si>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</si>
  <si>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</si>
  <si>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</si>
  <si>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</si>
  <si>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</si>
  <si>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</si>
  <si>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</si>
  <si>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</si>
  <si>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</si>
  <si>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</si>
  <si>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</si>
  <si>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</si>
  <si>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</si>
  <si>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</si>
  <si>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</si>
  <si>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</si>
  <si>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</si>
  <si>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</si>
  <si>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</si>
  <si>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</si>
  <si>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</si>
  <si>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</si>
  <si>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</si>
  <si>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</si>
  <si>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</si>
  <si>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</si>
  <si>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</si>
  <si>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</si>
  <si>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</si>
  <si>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</si>
  <si>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</si>
  <si>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</si>
  <si>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</si>
  <si>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</si>
  <si>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</si>
  <si>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</si>
  <si>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</si>
  <si>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</si>
  <si>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</si>
  <si>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</si>
  <si>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</si>
  <si>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</si>
  <si>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</si>
  <si>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</si>
  <si>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</si>
  <si>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</si>
  <si>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</si>
  <si>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</si>
  <si>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</si>
  <si>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</si>
  <si>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</si>
  <si>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</si>
  <si>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</si>
  <si>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</si>
  <si>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</si>
  <si>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</si>
  <si>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</si>
  <si>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</si>
  <si>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</si>
  <si>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</si>
  <si>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</si>
  <si>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</si>
  <si>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</si>
  <si>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</si>
  <si>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</si>
  <si>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</si>
  <si>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</si>
  <si>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</si>
  <si>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</si>
  <si>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</si>
  <si>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</si>
  <si>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</si>
  <si>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</si>
  <si>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</si>
  <si>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</si>
  <si>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</si>
  <si>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</si>
  <si>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</si>
  <si>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</si>
  <si>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</si>
  <si>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</si>
  <si>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</si>
  <si>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</si>
  <si>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</si>
  <si>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</si>
  <si>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</si>
  <si>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</si>
  <si>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</si>
  <si>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</si>
  <si>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</si>
  <si>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</si>
  <si>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</si>
  <si>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</si>
  <si>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</si>
  <si>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</si>
  <si>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</si>
  <si>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</si>
  <si>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</si>
  <si>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</si>
  <si>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</si>
  <si>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</si>
  <si>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</si>
  <si>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</si>
  <si>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</si>
  <si>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</si>
  <si>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</si>
  <si>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</si>
  <si>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</si>
  <si>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</si>
  <si>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</si>
  <si>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</si>
  <si>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</si>
  <si>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</si>
  <si>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</si>
  <si>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</si>
  <si>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</si>
  <si>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</si>
  <si>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</si>
  <si>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</si>
  <si>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</si>
  <si>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</si>
  <si>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</si>
  <si>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</si>
  <si>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</si>
  <si>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</si>
  <si>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</si>
  <si>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</si>
  <si>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</si>
  <si>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</si>
  <si>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</si>
  <si>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</si>
  <si>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</si>
  <si>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</si>
  <si>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</si>
  <si>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</si>
  <si>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</si>
  <si>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</si>
  <si>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</si>
  <si>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</si>
  <si>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</si>
  <si>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</si>
  <si>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</si>
  <si>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</si>
  <si>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</si>
  <si>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</si>
  <si>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</si>
  <si>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</si>
  <si>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</si>
  <si>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</si>
  <si>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</si>
  <si>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</si>
  <si>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</si>
  <si>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</si>
  <si>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</si>
  <si>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</si>
  <si>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</si>
  <si>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</si>
  <si>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</si>
  <si>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</si>
  <si>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</si>
  <si>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</si>
  <si>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</si>
  <si>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</si>
  <si>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</si>
  <si>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</si>
  <si>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</si>
  <si>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</si>
  <si>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</si>
  <si>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</si>
  <si>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</si>
  <si>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</si>
  <si>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</si>
  <si>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</si>
  <si>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</si>
  <si>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</si>
  <si>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</si>
  <si>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</si>
  <si>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</si>
  <si>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</si>
  <si>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</si>
  <si>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</si>
  <si>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</si>
  <si>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</si>
  <si>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</si>
  <si>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</si>
  <si>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</si>
  <si>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</si>
  <si>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</si>
  <si>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</si>
  <si>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</si>
  <si>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</si>
  <si>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</si>
  <si>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</si>
  <si>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</si>
  <si>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</si>
  <si>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</si>
  <si>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</si>
  <si>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</si>
  <si>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</si>
  <si>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</si>
  <si>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</si>
  <si>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</si>
  <si>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</si>
  <si>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</si>
  <si>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</si>
  <si>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</si>
  <si>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</si>
  <si>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</si>
  <si>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</si>
  <si>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</si>
  <si>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</si>
  <si>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</si>
  <si>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</si>
  <si>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</si>
  <si>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</si>
  <si>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</si>
  <si>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</si>
  <si>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</si>
  <si>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</si>
  <si>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</si>
  <si>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</si>
  <si>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</si>
  <si>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</si>
  <si>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</si>
  <si>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</si>
  <si>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</si>
  <si>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</si>
  <si>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</si>
  <si>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</si>
  <si>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</si>
  <si>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</si>
  <si>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</si>
  <si>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</si>
  <si>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</si>
  <si>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</si>
  <si>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</si>
  <si>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</si>
  <si>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</si>
  <si>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</si>
  <si>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</si>
  <si>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</si>
  <si>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</si>
  <si>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</si>
  <si>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</si>
  <si>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</si>
  <si>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</si>
  <si>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</si>
  <si>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</si>
  <si>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</si>
  <si>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</si>
  <si>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</si>
  <si>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</si>
  <si>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</si>
  <si>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</si>
  <si>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</si>
  <si>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</si>
  <si>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</si>
  <si>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</si>
  <si>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</si>
  <si>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</si>
  <si>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</si>
  <si>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</si>
  <si>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</si>
  <si>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</si>
  <si>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</si>
  <si>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</si>
  <si>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</si>
  <si>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</si>
  <si>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</si>
  <si>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</si>
  <si>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</si>
  <si>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</si>
  <si>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</si>
  <si>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</si>
  <si>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</si>
  <si>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</si>
  <si>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</si>
  <si>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</si>
  <si>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</si>
  <si>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</si>
  <si>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</si>
  <si>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</si>
  <si>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</si>
  <si>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</si>
  <si>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</si>
  <si>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</si>
  <si>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</si>
  <si>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</si>
  <si>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</si>
  <si>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</si>
  <si>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</si>
  <si>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</si>
  <si>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</si>
  <si>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</si>
  <si>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</si>
  <si>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</si>
  <si>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</si>
  <si>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</si>
  <si>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</si>
  <si>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</si>
  <si>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</si>
  <si>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</si>
  <si>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</si>
  <si>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</si>
  <si>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</si>
  <si>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</si>
  <si>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</si>
  <si>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</si>
  <si>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</si>
  <si>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</si>
  <si>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</si>
  <si>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</si>
  <si>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</si>
  <si>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</si>
  <si>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</si>
  <si>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</si>
  <si>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</si>
  <si>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</si>
  <si>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</si>
  <si>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</si>
  <si>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</si>
  <si>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</si>
  <si>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</si>
  <si>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</si>
  <si>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</si>
  <si>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</si>
  <si>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</si>
  <si>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</si>
  <si>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</si>
  <si>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</si>
  <si>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</si>
  <si>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</si>
  <si>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</si>
  <si>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</si>
  <si>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</si>
  <si>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</si>
  <si>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</si>
  <si>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</si>
  <si>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</si>
  <si>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</si>
  <si>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</si>
  <si>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</si>
  <si>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</si>
  <si>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</si>
  <si>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</si>
  <si>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</si>
  <si>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</si>
  <si>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</si>
  <si>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</si>
  <si>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</si>
  <si>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</si>
  <si>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</si>
  <si>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</si>
  <si>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</si>
  <si>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</si>
  <si>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</si>
  <si>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</si>
  <si>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</si>
  <si>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</si>
  <si>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</si>
  <si>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</si>
  <si>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</si>
  <si>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</si>
  <si>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</si>
  <si>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</si>
  <si>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</si>
  <si>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</si>
  <si>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</si>
  <si>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</si>
  <si>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</si>
  <si>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</si>
  <si>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</si>
  <si>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</si>
  <si>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</si>
  <si>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</si>
  <si>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</si>
  <si>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</si>
  <si>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</si>
  <si>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</si>
  <si>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</si>
  <si>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</si>
  <si>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</si>
  <si>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</si>
  <si>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</si>
  <si>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</si>
  <si>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</si>
  <si>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</si>
  <si>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</si>
  <si>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</si>
  <si>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</si>
  <si>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</si>
  <si>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</si>
  <si>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</si>
  <si>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</si>
  <si>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</si>
  <si>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</si>
  <si>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</si>
  <si>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</si>
  <si>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</si>
  <si>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</si>
  <si>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</si>
  <si>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</si>
  <si>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</si>
  <si>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</si>
  <si>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</si>
  <si>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</si>
  <si>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</si>
  <si>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</si>
  <si>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</si>
  <si>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</si>
  <si>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</si>
  <si>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</si>
  <si>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</si>
  <si>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</si>
  <si>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</si>
  <si>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</si>
  <si>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</si>
  <si>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</si>
  <si>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</si>
  <si>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</si>
  <si>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</si>
  <si>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</si>
  <si>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</si>
  <si>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</si>
  <si>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</si>
  <si>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</si>
  <si>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</si>
  <si>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</si>
  <si>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</si>
  <si>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</si>
  <si>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</si>
  <si>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</si>
  <si>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</si>
  <si>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</si>
  <si>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</si>
  <si>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</si>
  <si>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</si>
  <si>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</si>
  <si>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</si>
  <si>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</si>
  <si>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</si>
  <si>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</si>
  <si>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</si>
  <si>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</si>
  <si>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</si>
  <si>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</si>
  <si>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</si>
  <si>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</si>
  <si>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</si>
  <si>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</si>
  <si>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</si>
  <si>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</si>
  <si>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</si>
  <si>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</si>
  <si>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</si>
  <si>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</si>
  <si>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</si>
  <si>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</si>
  <si>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</si>
  <si>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</si>
  <si>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</si>
  <si>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</si>
  <si>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</si>
  <si>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</si>
  <si>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</si>
  <si>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</si>
  <si>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</si>
  <si>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</si>
  <si>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</si>
  <si>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</si>
  <si>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</si>
  <si>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</si>
  <si>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</si>
  <si>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</si>
  <si>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</si>
  <si>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</si>
  <si>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</si>
  <si>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</si>
  <si>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</si>
  <si>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</si>
  <si>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</si>
  <si>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</si>
  <si>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</si>
  <si>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</si>
  <si>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</si>
  <si>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</si>
  <si>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</si>
  <si>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</si>
  <si>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</si>
  <si>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</si>
  <si>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</si>
  <si>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</si>
  <si>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</si>
  <si>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</si>
  <si>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</si>
  <si>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</si>
  <si>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</si>
  <si>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</si>
  <si>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</si>
  <si>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</si>
  <si>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</si>
  <si>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</si>
  <si>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</si>
  <si>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</si>
  <si>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</si>
  <si>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</si>
  <si>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</si>
  <si>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</si>
  <si>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</si>
  <si>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</si>
  <si>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</si>
  <si>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</si>
  <si>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</si>
  <si>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</si>
  <si>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</si>
  <si>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</si>
  <si>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</si>
  <si>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</si>
  <si>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</si>
  <si>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</si>
  <si>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</si>
  <si>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</si>
  <si>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</si>
  <si>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</si>
  <si>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</si>
  <si>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</si>
  <si>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</si>
  <si>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</si>
  <si>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</si>
  <si>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</si>
  <si>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</si>
  <si>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</si>
  <si>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</si>
  <si>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</si>
  <si>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</si>
  <si>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</si>
  <si>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</si>
  <si>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</si>
  <si>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</si>
  <si>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</si>
  <si>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</si>
  <si>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</si>
  <si>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</si>
  <si>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</si>
  <si>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</si>
  <si>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</si>
  <si>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</si>
  <si>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</si>
  <si>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</si>
  <si>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</si>
  <si>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</si>
  <si>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</si>
  <si>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</si>
  <si>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</si>
  <si>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</si>
  <si>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</si>
  <si>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</si>
  <si>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</si>
  <si>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</si>
  <si>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</si>
  <si>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</si>
  <si>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</si>
  <si>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</si>
  <si>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</si>
  <si>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</si>
  <si>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</si>
  <si>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</si>
  <si>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</si>
  <si>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</si>
  <si>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</si>
  <si>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</si>
  <si>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</si>
  <si>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</si>
  <si>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</si>
  <si>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</si>
  <si>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</si>
  <si>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</si>
  <si>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</si>
  <si>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</si>
  <si>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</si>
  <si>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</si>
  <si>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</si>
  <si>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</si>
  <si>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</si>
  <si>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</si>
  <si>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</si>
  <si>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</si>
  <si>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</si>
  <si>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</si>
  <si>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</si>
  <si>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</si>
  <si>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</si>
  <si>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</si>
  <si>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</si>
  <si>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</si>
  <si>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</si>
  <si>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</si>
  <si>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</si>
  <si>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</si>
  <si>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</si>
  <si>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</si>
  <si>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</si>
  <si>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</si>
  <si>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</si>
  <si>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</si>
  <si>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</si>
  <si>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</si>
  <si>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</si>
  <si>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</si>
  <si>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</si>
  <si>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</si>
  <si>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</si>
  <si>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</si>
  <si>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</si>
  <si>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</si>
  <si>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</si>
  <si>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</si>
  <si>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</si>
  <si>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</si>
  <si>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</si>
  <si>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</si>
  <si>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</si>
  <si>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</si>
  <si>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</si>
  <si>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</si>
  <si>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</si>
  <si>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</si>
  <si>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</si>
  <si>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</si>
  <si>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</si>
  <si>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</si>
  <si>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</si>
  <si>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</si>
  <si>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</si>
  <si>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</si>
  <si>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</si>
  <si>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</si>
  <si>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</si>
  <si>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</si>
  <si>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</si>
  <si>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</si>
  <si>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</si>
  <si>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</si>
  <si>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</si>
  <si>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</si>
  <si>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</si>
  <si>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</si>
  <si>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</si>
  <si>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</si>
  <si>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</si>
  <si>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</si>
  <si>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</si>
  <si>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</si>
  <si>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</si>
  <si>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</si>
  <si>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</si>
  <si>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</si>
  <si>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</si>
  <si>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</si>
  <si>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</si>
  <si>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</si>
  <si>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</si>
  <si>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</si>
  <si>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</si>
  <si>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</si>
  <si>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</si>
  <si>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</si>
  <si>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</si>
  <si>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</si>
  <si>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</si>
  <si>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</si>
  <si>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</si>
  <si>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</si>
  <si>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</si>
  <si>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</si>
  <si>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</si>
  <si>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</si>
  <si>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</si>
  <si>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</si>
  <si>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</si>
  <si>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</si>
  <si>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</si>
  <si>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</si>
  <si>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</si>
  <si>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</si>
  <si>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</si>
  <si>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</si>
  <si>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</si>
  <si>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</si>
  <si>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</si>
  <si>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</si>
  <si>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</si>
  <si>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</si>
  <si>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</si>
  <si>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</si>
  <si>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</si>
  <si>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</si>
  <si>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</si>
  <si>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</si>
  <si>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</si>
  <si>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</si>
  <si>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</si>
  <si>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</si>
  <si>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</si>
  <si>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</si>
  <si>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</si>
  <si>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</si>
  <si>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</si>
  <si>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</si>
  <si>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</si>
  <si>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</si>
  <si>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</si>
  <si>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</si>
  <si>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</si>
  <si>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</si>
  <si>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</si>
  <si>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</si>
  <si>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</si>
  <si>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</si>
  <si>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</si>
  <si>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</si>
  <si>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</si>
  <si>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</si>
  <si>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</si>
  <si>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</si>
  <si>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</si>
  <si>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</si>
  <si>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</si>
  <si>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</si>
  <si>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</si>
  <si>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</si>
  <si>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</si>
  <si>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</si>
  <si>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</si>
  <si>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</si>
  <si>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</si>
  <si>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</si>
  <si>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</si>
  <si>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</si>
  <si>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</si>
  <si>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</si>
  <si>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</si>
  <si>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</si>
  <si>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</si>
  <si>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</si>
  <si>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</si>
  <si>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</si>
  <si>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</si>
  <si>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</si>
  <si>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</si>
  <si>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</si>
  <si>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</si>
  <si>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</si>
  <si>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</si>
  <si>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</si>
  <si>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</si>
  <si>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</si>
  <si>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</si>
  <si>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</si>
  <si>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</si>
  <si>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</si>
  <si>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</si>
  <si>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</si>
  <si>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</si>
  <si>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</si>
  <si>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</si>
  <si>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</si>
  <si>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</si>
  <si>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</si>
  <si>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</si>
  <si>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</si>
  <si>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</si>
  <si>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</si>
  <si>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</si>
  <si>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</si>
  <si>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</si>
  <si>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</si>
  <si>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</si>
  <si>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</si>
  <si>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</si>
  <si>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</si>
  <si>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</si>
  <si>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</si>
  <si>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</si>
  <si>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</si>
  <si>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</si>
  <si>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</si>
  <si>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</si>
  <si>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</si>
  <si>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</si>
  <si>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</si>
  <si>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</si>
  <si>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</si>
  <si>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</si>
  <si>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</si>
  <si>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</si>
  <si>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</si>
  <si>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</si>
  <si>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</si>
  <si>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</si>
  <si>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</si>
  <si>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</si>
  <si>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</si>
  <si>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</si>
  <si>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</si>
  <si>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</si>
  <si>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</si>
  <si>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</si>
  <si>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</si>
  <si>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</si>
  <si>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</si>
  <si>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</si>
  <si>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</si>
  <si>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</si>
  <si>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</si>
  <si>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</si>
  <si>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</si>
  <si>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</si>
  <si>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</si>
  <si>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</si>
  <si>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</si>
  <si>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</si>
  <si>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</si>
  <si>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</si>
  <si>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</si>
  <si>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</si>
  <si>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</si>
  <si>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</si>
  <si>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</si>
  <si>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</si>
  <si>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</si>
  <si>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</si>
  <si>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</si>
  <si>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</si>
  <si>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</si>
  <si>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</si>
  <si>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</si>
  <si>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</si>
  <si>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</si>
  <si>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</si>
  <si>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</si>
  <si>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</si>
  <si>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</si>
  <si>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</si>
  <si>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</si>
  <si>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</si>
  <si>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</si>
  <si>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</si>
  <si>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</si>
  <si>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</si>
  <si>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</si>
  <si>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</si>
  <si>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</si>
  <si>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</si>
  <si>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</si>
  <si>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</si>
  <si>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</si>
  <si>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</si>
  <si>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</si>
  <si>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</si>
  <si>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</si>
  <si>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</si>
  <si>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</si>
  <si>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</si>
  <si>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</si>
  <si>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</si>
  <si>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</si>
  <si>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</si>
  <si>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</si>
  <si>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</si>
  <si>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</si>
  <si>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</si>
  <si>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</si>
  <si>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</si>
  <si>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</si>
  <si>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</si>
  <si>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</si>
  <si>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</si>
  <si>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</si>
  <si>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</si>
  <si>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</si>
  <si>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</si>
  <si>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</si>
  <si>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</si>
  <si>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</si>
  <si>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</si>
  <si>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</si>
  <si>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</si>
  <si>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</si>
  <si>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</si>
  <si>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</si>
  <si>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</si>
  <si>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</si>
  <si>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</si>
  <si>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</si>
  <si>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</si>
  <si>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</si>
  <si>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</si>
  <si>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</si>
  <si>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</si>
  <si>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</si>
  <si>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</si>
  <si>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</si>
  <si>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</si>
  <si>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</si>
  <si>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</si>
  <si>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</si>
  <si>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</si>
  <si>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</si>
  <si>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</si>
  <si>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</si>
  <si>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</si>
  <si>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</si>
  <si>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</si>
  <si>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</si>
  <si>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</si>
  <si>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</si>
  <si>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</si>
  <si>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</si>
  <si>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</si>
  <si>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</si>
  <si>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</si>
  <si>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</si>
  <si>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</si>
  <si>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</si>
  <si>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</si>
  <si>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</si>
  <si>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</si>
  <si>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</si>
  <si>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</si>
  <si>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</si>
  <si>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</si>
  <si>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</si>
  <si>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</si>
  <si>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</si>
  <si>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</si>
  <si>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</si>
  <si>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</si>
  <si>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</si>
  <si>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MIRANO</t>
  </si>
  <si>
    <t>SEDE: MIRANO - ispettorato</t>
  </si>
  <si>
    <t>Via Cesare Battisti, 55</t>
  </si>
  <si>
    <t>Mirano (VE)</t>
  </si>
  <si>
    <t>Piano 2°</t>
  </si>
  <si>
    <t>Altezza Stanze ≥270 cm</t>
  </si>
  <si>
    <t xml:space="preserve">Tutti i parapetti delle finestre e dei balconi hanno h. ≥ 90cm 
</t>
  </si>
  <si>
    <t>Il sistema è dotato di dispositivi orientabili e velocità variabile &lt;0.2m/s – fan-coil a terra.</t>
  </si>
  <si>
    <t>L’impianto di riscaldamento è costituito da radiatori facenti capo a caldaia a gas (antibagno) del tipo autonomo/condominiale.
L’impianto di raffrescamento è costituito da fan-coil a terra che consente la gestione autonoma degli elementi.</t>
  </si>
  <si>
    <r>
      <t xml:space="preserve">I lavoratori dispongono internamente al luogo di lavoro di acqua corrente per uso potabile, per lavarsi e di detergenti e mezzi per asciugarsi.
</t>
    </r>
    <r>
      <rPr>
        <sz val="8"/>
        <rFont val="Arial Narrow"/>
        <family val="2"/>
      </rPr>
      <t>E' disponibile n. 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</si>
  <si>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</si>
  <si>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Caldaia a gas installata all'interno dei locali, completa di libretto e oggetto di manutenzione a cadenza regolare. (antibagno)</t>
  </si>
  <si>
    <t>La sede si trova al 2° piano, senza locali di pertinenza ai piani interrati e/o terra; rischio non presente nell’attività.</t>
  </si>
  <si>
    <t>Di.Co. Del 21/12/2007</t>
  </si>
  <si>
    <t>Di.Co. Del 05/11/2002</t>
  </si>
  <si>
    <t>L’agenzia si trova al 2° piano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</si>
  <si>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LUOGO SICURO ESTERNO - Area Verde Via dei Pensieri</t>
  </si>
  <si>
    <t>Eseguito</t>
  </si>
  <si>
    <t>n 133/82 del 04/01/1984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</si>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</sst>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615191</xdr:colOff>
      <xdr:row>4</xdr:row>
      <xdr:rowOff>7328</xdr:rowOff>
    </xdr:from>
    <xdr:to>
      <xdr:col>10</xdr:col>
      <xdr:colOff>634728</xdr:colOff>
      <xdr:row>17</xdr:row>
      <xdr:rowOff>124558</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0076" y="857251"/>
          <a:ext cx="5119075" cy="287948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261051</xdr:colOff>
      <xdr:row>33</xdr:row>
      <xdr:rowOff>124557</xdr:rowOff>
    </xdr:from>
    <xdr:to>
      <xdr:col>11</xdr:col>
      <xdr:colOff>534869</xdr:colOff>
      <xdr:row>55</xdr:row>
      <xdr:rowOff>141740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587" t="8528" r="13680" b="31975"/>
        <a:stretch/>
      </xdr:blipFill>
      <xdr:spPr>
        <a:xfrm rot="16200000">
          <a:off x="2371301" y="6301057"/>
          <a:ext cx="4340068" cy="60107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32</xdr:row>
      <xdr:rowOff>19050</xdr:rowOff>
    </xdr:from>
    <xdr:to>
      <xdr:col>1</xdr:col>
      <xdr:colOff>7591425</xdr:colOff>
      <xdr:row>50</xdr:row>
      <xdr:rowOff>104775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2" t="7842" r="15461" b="12750"/>
        <a:stretch/>
      </xdr:blipFill>
      <xdr:spPr>
        <a:xfrm>
          <a:off x="295275" y="6724650"/>
          <a:ext cx="8258175" cy="3857625"/>
        </a:xfrm>
        <a:prstGeom prst="rect">
          <a:avLst/>
        </a:prstGeom>
      </xdr:spPr>
    </xdr:pic>
    <xdr:clientData/>
  </xdr:twoCellAnchor>
  <xdr:twoCellAnchor editAs="oneCell">
    <xdr:from>
      <xdr:col>0</xdr:col>
      <xdr:colOff>96347</xdr:colOff>
      <xdr:row>1</xdr:row>
      <xdr:rowOff>168087</xdr:rowOff>
    </xdr:from>
    <xdr:to>
      <xdr:col>1</xdr:col>
      <xdr:colOff>7855323</xdr:colOff>
      <xdr:row>29</xdr:row>
      <xdr:rowOff>125440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98247" y="-1020901"/>
          <a:ext cx="5918882" cy="8722682"/>
        </a:xfrm>
        <a:prstGeom prst="rect">
          <a:avLst/>
        </a:prstGeom>
      </xdr:spPr>
    </xdr:pic>
    <xdr:clientData/>
  </xdr:twoCellAnchor>
  <xdr:twoCellAnchor editAs="oneCell">
    <xdr:from>
      <xdr:col>1</xdr:col>
      <xdr:colOff>2804559</xdr:colOff>
      <xdr:row>43</xdr:row>
      <xdr:rowOff>20006</xdr:rowOff>
    </xdr:from>
    <xdr:to>
      <xdr:col>1</xdr:col>
      <xdr:colOff>3532595</xdr:colOff>
      <xdr:row>45</xdr:row>
      <xdr:rowOff>31651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744991">
          <a:off x="3913869" y="9001753"/>
          <a:ext cx="436188" cy="728036"/>
        </a:xfrm>
        <a:prstGeom prst="rect">
          <a:avLst/>
        </a:prstGeom>
      </xdr:spPr>
    </xdr:pic>
    <xdr:clientData/>
  </xdr:twoCellAnchor>
  <xdr:twoCellAnchor editAs="oneCell">
    <xdr:from>
      <xdr:col>1</xdr:col>
      <xdr:colOff>4822581</xdr:colOff>
      <xdr:row>42</xdr:row>
      <xdr:rowOff>96715</xdr:rowOff>
    </xdr:from>
    <xdr:to>
      <xdr:col>1</xdr:col>
      <xdr:colOff>5556921</xdr:colOff>
      <xdr:row>45</xdr:row>
      <xdr:rowOff>190682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784606" y="8897815"/>
          <a:ext cx="734340" cy="722617"/>
        </a:xfrm>
        <a:prstGeom prst="rect">
          <a:avLst/>
        </a:prstGeom>
      </xdr:spPr>
    </xdr:pic>
    <xdr:clientData/>
  </xdr:twoCellAnchor>
  <xdr:twoCellAnchor>
    <xdr:from>
      <xdr:col>1</xdr:col>
      <xdr:colOff>3548743</xdr:colOff>
      <xdr:row>44</xdr:row>
      <xdr:rowOff>48986</xdr:rowOff>
    </xdr:from>
    <xdr:to>
      <xdr:col>1</xdr:col>
      <xdr:colOff>4833257</xdr:colOff>
      <xdr:row>45</xdr:row>
      <xdr:rowOff>27215</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4512129" y="9388929"/>
          <a:ext cx="1284514" cy="190500"/>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9" zoomScaleNormal="100" zoomScaleSheetLayoutView="10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1861</v>
      </c>
      <c r="B9" s="174"/>
      <c r="C9" s="174"/>
      <c r="D9" s="174"/>
      <c r="E9" s="174"/>
      <c r="F9" s="174"/>
      <c r="G9" s="174"/>
      <c r="H9" s="174"/>
      <c r="I9" s="174"/>
      <c r="J9" s="174"/>
      <c r="K9" s="174"/>
      <c r="L9" s="174"/>
      <c r="M9" s="174"/>
    </row>
    <row r="10" spans="1:13" x14ac:dyDescent="0.3">
      <c r="A10" s="168">
        <v>45198</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374</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375</v>
      </c>
      <c r="E18" s="171"/>
      <c r="F18" s="171" t="s">
        <v>376</v>
      </c>
      <c r="G18" s="171" t="s">
        <v>377</v>
      </c>
      <c r="H18" s="171" t="s">
        <v>378</v>
      </c>
      <c r="I18" s="171" t="s">
        <v>379</v>
      </c>
      <c r="J18" s="171" t="s">
        <v>380</v>
      </c>
      <c r="K18" s="171" t="s">
        <v>1724</v>
      </c>
      <c r="L18" s="171"/>
      <c r="M18" s="173"/>
    </row>
    <row r="19" spans="1:13" ht="25.5" x14ac:dyDescent="0.3">
      <c r="A19" s="169"/>
      <c r="B19" s="169"/>
      <c r="C19" s="176"/>
      <c r="D19" s="135" t="s">
        <v>387</v>
      </c>
      <c r="E19" s="135" t="s">
        <v>381</v>
      </c>
      <c r="F19" s="171"/>
      <c r="G19" s="171"/>
      <c r="H19" s="171"/>
      <c r="I19" s="171"/>
      <c r="J19" s="171"/>
      <c r="K19" s="171"/>
      <c r="L19" s="171"/>
      <c r="M19" s="173"/>
    </row>
    <row r="20" spans="1:13" ht="25.5" x14ac:dyDescent="0.3">
      <c r="A20" s="169"/>
      <c r="B20" s="169"/>
      <c r="C20" s="176"/>
      <c r="D20" s="24"/>
      <c r="E20" s="24">
        <v>0</v>
      </c>
      <c r="F20" s="141">
        <v>44530</v>
      </c>
      <c r="G20" s="148" t="s">
        <v>382</v>
      </c>
      <c r="H20" s="24" t="s">
        <v>383</v>
      </c>
      <c r="I20" s="24" t="s">
        <v>384</v>
      </c>
      <c r="J20" s="24" t="s">
        <v>385</v>
      </c>
      <c r="K20" s="172"/>
      <c r="L20" s="172"/>
      <c r="M20" s="173"/>
    </row>
    <row r="21" spans="1:13" ht="25.5" x14ac:dyDescent="0.3">
      <c r="A21" s="169"/>
      <c r="B21" s="169"/>
      <c r="C21" s="176"/>
      <c r="D21" s="23"/>
      <c r="E21" s="24">
        <v>1</v>
      </c>
      <c r="F21" s="141">
        <v>44601</v>
      </c>
      <c r="G21" s="148" t="s">
        <v>382</v>
      </c>
      <c r="H21" s="24" t="s">
        <v>383</v>
      </c>
      <c r="I21" s="24" t="s">
        <v>384</v>
      </c>
      <c r="J21" s="24" t="s">
        <v>385</v>
      </c>
      <c r="K21" s="172"/>
      <c r="L21" s="172"/>
      <c r="M21" s="173"/>
    </row>
    <row r="22" spans="1:13" ht="25.5" x14ac:dyDescent="0.3">
      <c r="A22" s="169"/>
      <c r="B22" s="169"/>
      <c r="C22" s="176"/>
      <c r="D22" s="23"/>
      <c r="E22" s="24">
        <v>2</v>
      </c>
      <c r="F22" s="141">
        <v>45198</v>
      </c>
      <c r="G22" s="148" t="s">
        <v>382</v>
      </c>
      <c r="H22" s="24" t="s">
        <v>383</v>
      </c>
      <c r="I22" s="24" t="s">
        <v>384</v>
      </c>
      <c r="J22" s="24" t="s">
        <v>385</v>
      </c>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3" zoomScale="85" zoomScaleNormal="160" zoomScaleSheetLayoutView="130" zoomScalePageLayoutView="8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1862</v>
      </c>
      <c r="E21" s="186"/>
      <c r="F21" s="186"/>
      <c r="G21" s="186"/>
      <c r="H21" s="186"/>
      <c r="I21" s="186"/>
      <c r="J21" s="186"/>
      <c r="K21" s="187"/>
      <c r="L21" s="50"/>
      <c r="M21" s="50"/>
      <c r="N21" s="50"/>
    </row>
    <row r="22" spans="1:14" x14ac:dyDescent="0.3">
      <c r="A22" s="50"/>
      <c r="B22" s="50"/>
      <c r="C22" s="50"/>
      <c r="D22" s="181" t="s">
        <v>389</v>
      </c>
      <c r="E22" s="181"/>
      <c r="F22" s="181" t="s">
        <v>1863</v>
      </c>
      <c r="G22" s="181"/>
      <c r="H22" s="181"/>
      <c r="I22" s="181"/>
      <c r="J22" s="181"/>
      <c r="K22" s="181"/>
      <c r="L22" s="50"/>
      <c r="M22" s="50"/>
      <c r="N22" s="50"/>
    </row>
    <row r="23" spans="1:14" x14ac:dyDescent="0.3">
      <c r="A23" s="50"/>
      <c r="B23" s="50"/>
      <c r="C23" s="50"/>
      <c r="D23" s="181" t="s">
        <v>390</v>
      </c>
      <c r="E23" s="181"/>
      <c r="F23" s="182" t="s">
        <v>1865</v>
      </c>
      <c r="G23" s="183"/>
      <c r="H23" s="183"/>
      <c r="I23" s="183"/>
      <c r="J23" s="183"/>
      <c r="K23" s="184"/>
      <c r="L23" s="50"/>
      <c r="M23" s="50"/>
      <c r="N23" s="50"/>
    </row>
    <row r="24" spans="1:14" x14ac:dyDescent="0.3">
      <c r="A24" s="50"/>
      <c r="B24" s="50"/>
      <c r="C24" s="50"/>
      <c r="D24" s="181" t="s">
        <v>391</v>
      </c>
      <c r="E24" s="181"/>
      <c r="F24" s="182" t="s">
        <v>1864</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1876</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1857</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22</v>
      </c>
      <c r="F24" s="6" t="s">
        <v>681</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687</v>
      </c>
      <c r="D28" s="203" t="s">
        <v>18</v>
      </c>
      <c r="E28" s="203" t="s">
        <v>18</v>
      </c>
      <c r="F28" s="18" t="s">
        <v>108</v>
      </c>
    </row>
    <row r="29" spans="1:7" ht="60" customHeight="1" x14ac:dyDescent="0.25">
      <c r="A29" s="202"/>
      <c r="B29" s="202"/>
      <c r="C29" s="134" t="s">
        <v>1820</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t="s">
        <v>705</v>
      </c>
      <c r="D47" s="221"/>
      <c r="E47" s="214"/>
      <c r="F47" s="66" t="s">
        <v>718</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1867</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18</v>
      </c>
      <c r="F63" s="68"/>
    </row>
    <row r="64" spans="1:6" ht="17.25" customHeight="1" x14ac:dyDescent="0.25">
      <c r="A64" s="202"/>
      <c r="B64" s="202"/>
      <c r="C64" s="207"/>
      <c r="D64" s="204"/>
      <c r="E64" s="205"/>
      <c r="F64" s="67"/>
    </row>
    <row r="65" spans="1:6" ht="63.75" x14ac:dyDescent="0.25">
      <c r="A65" s="6" t="s">
        <v>206</v>
      </c>
      <c r="B65" s="6" t="s">
        <v>207</v>
      </c>
      <c r="C65" s="134" t="s">
        <v>209</v>
      </c>
      <c r="D65" s="8" t="s">
        <v>20</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1869</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290</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20</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1851</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1" zoomScale="115" zoomScaleNormal="115" zoomScaleSheetLayoutView="115" zoomScalePageLayoutView="85" workbookViewId="0">
      <selection activeCell="F13" sqref="F13:F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1844</v>
      </c>
    </row>
    <row r="8" spans="1:8" x14ac:dyDescent="0.3">
      <c r="A8" s="283"/>
      <c r="B8" s="283"/>
      <c r="C8" s="283"/>
      <c r="D8" s="283"/>
      <c r="E8" s="291"/>
      <c r="F8" s="291"/>
      <c r="G8" s="291"/>
      <c r="H8" s="146" t="s">
        <v>1843</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1802</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1</v>
      </c>
      <c r="F13" s="289">
        <v>1</v>
      </c>
      <c r="G13" s="292">
        <f t="shared" ref="G13" si="2">E13*F13</f>
        <v>1</v>
      </c>
      <c r="H13" s="147" t="s">
        <v>1789</v>
      </c>
    </row>
    <row r="14" spans="1:8" x14ac:dyDescent="0.3">
      <c r="A14" s="275"/>
      <c r="B14" s="277"/>
      <c r="C14" s="280"/>
      <c r="D14" s="280"/>
      <c r="E14" s="290"/>
      <c r="F14" s="290"/>
      <c r="G14" s="293"/>
      <c r="H14" s="153"/>
    </row>
    <row r="15" spans="1:8" x14ac:dyDescent="0.3">
      <c r="A15" s="275"/>
      <c r="B15" s="278"/>
      <c r="C15" s="281"/>
      <c r="D15" s="281"/>
      <c r="E15" s="291"/>
      <c r="F15" s="291"/>
      <c r="G15" s="294"/>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1814</v>
      </c>
    </row>
    <row r="19" spans="1:8" x14ac:dyDescent="0.3">
      <c r="A19" s="299"/>
      <c r="B19" s="296"/>
      <c r="C19" s="283"/>
      <c r="D19" s="283"/>
      <c r="E19" s="291"/>
      <c r="F19" s="291"/>
      <c r="G19" s="291"/>
      <c r="H19" s="142" t="s">
        <v>1840</v>
      </c>
    </row>
    <row r="20" spans="1:8" ht="39" x14ac:dyDescent="0.3">
      <c r="A20" s="299" t="s">
        <v>476</v>
      </c>
      <c r="B20" s="295" t="s">
        <v>452</v>
      </c>
      <c r="C20" s="167" t="s">
        <v>1853</v>
      </c>
      <c r="D20" s="282" t="s">
        <v>477</v>
      </c>
      <c r="E20" s="289">
        <v>2</v>
      </c>
      <c r="F20" s="289">
        <v>2</v>
      </c>
      <c r="G20" s="292">
        <f>E20*F20</f>
        <v>4</v>
      </c>
      <c r="H20" s="142" t="s">
        <v>1832</v>
      </c>
    </row>
    <row r="21" spans="1:8" ht="38.25" x14ac:dyDescent="0.3">
      <c r="A21" s="299"/>
      <c r="B21" s="296"/>
      <c r="C21" s="166" t="s">
        <v>1854</v>
      </c>
      <c r="D21" s="283"/>
      <c r="E21" s="291"/>
      <c r="F21" s="291"/>
      <c r="G21" s="294"/>
      <c r="H21" s="154" t="s">
        <v>1784</v>
      </c>
    </row>
    <row r="22" spans="1:8" ht="38.25" x14ac:dyDescent="0.3">
      <c r="A22" s="136" t="s">
        <v>478</v>
      </c>
      <c r="B22" s="156" t="s">
        <v>452</v>
      </c>
      <c r="C22" s="136"/>
      <c r="D22" s="136"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1871</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1872</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1872</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1873</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8" zoomScaleNormal="160" zoomScaleSheetLayoutView="100" zoomScalePageLayoutView="85" workbookViewId="0">
      <selection activeCell="C41" sqref="C41:C4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605</v>
      </c>
      <c r="B1" s="310"/>
      <c r="C1" s="310"/>
    </row>
    <row r="2" spans="1:3" ht="26.25" customHeight="1" x14ac:dyDescent="0.3">
      <c r="A2" s="45" t="s">
        <v>606</v>
      </c>
      <c r="B2" s="312" t="s">
        <v>618</v>
      </c>
      <c r="C2" s="312"/>
    </row>
    <row r="3" spans="1:3" x14ac:dyDescent="0.3">
      <c r="A3" s="316" t="s">
        <v>607</v>
      </c>
      <c r="B3" s="316"/>
      <c r="C3" s="318"/>
    </row>
    <row r="4" spans="1:3" x14ac:dyDescent="0.3">
      <c r="A4" s="315"/>
      <c r="B4" s="313"/>
      <c r="C4" s="314"/>
    </row>
    <row r="5" spans="1:3" x14ac:dyDescent="0.3">
      <c r="A5" s="317"/>
      <c r="B5" s="313"/>
      <c r="C5" s="314"/>
    </row>
    <row r="6" spans="1:3" x14ac:dyDescent="0.3">
      <c r="A6" s="312" t="s">
        <v>608</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4" t="s">
        <v>1838</v>
      </c>
      <c r="C10" s="305"/>
    </row>
    <row r="11" spans="1:3" x14ac:dyDescent="0.3">
      <c r="A11" s="46"/>
      <c r="B11" s="306" t="s">
        <v>23</v>
      </c>
      <c r="C11" s="306"/>
    </row>
    <row r="12" spans="1:3" x14ac:dyDescent="0.3">
      <c r="A12" s="311"/>
      <c r="B12" s="311"/>
      <c r="C12" s="311"/>
    </row>
    <row r="13" spans="1:3" x14ac:dyDescent="0.3">
      <c r="A13" s="308" t="s">
        <v>622</v>
      </c>
      <c r="B13" s="308"/>
      <c r="C13" s="308"/>
    </row>
    <row r="14" spans="1:3" ht="16.5" customHeight="1" x14ac:dyDescent="0.3">
      <c r="A14" s="307" t="s">
        <v>1719</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623</v>
      </c>
      <c r="B28" s="308"/>
      <c r="C28" s="308"/>
    </row>
    <row r="29" spans="1:3" ht="21.75" customHeight="1" x14ac:dyDescent="0.3">
      <c r="A29" s="307" t="s">
        <v>643</v>
      </c>
      <c r="B29" s="307"/>
      <c r="C29" s="307"/>
    </row>
    <row r="30" spans="1:3" ht="17.25" customHeight="1" x14ac:dyDescent="0.3">
      <c r="A30" s="307"/>
      <c r="B30" s="307"/>
      <c r="C30" s="307"/>
    </row>
    <row r="31" spans="1:3" ht="21.75" customHeight="1" x14ac:dyDescent="0.3">
      <c r="A31" s="309"/>
      <c r="B31" s="309"/>
      <c r="C31" s="309"/>
    </row>
    <row r="32" spans="1:3" x14ac:dyDescent="0.3">
      <c r="A32" s="149" t="s">
        <v>505</v>
      </c>
      <c r="B32" s="149" t="s">
        <v>624</v>
      </c>
      <c r="C32" s="149" t="s">
        <v>625</v>
      </c>
    </row>
    <row r="33" spans="1:3" x14ac:dyDescent="0.3">
      <c r="A33" s="303" t="s">
        <v>1775</v>
      </c>
      <c r="B33" s="301" t="s">
        <v>1774</v>
      </c>
      <c r="C33" s="145">
        <v>44530</v>
      </c>
    </row>
    <row r="34" spans="1:3" x14ac:dyDescent="0.3">
      <c r="A34" s="303"/>
      <c r="B34" s="301"/>
      <c r="C34" s="145">
        <v>44711</v>
      </c>
    </row>
    <row r="35" spans="1:3" x14ac:dyDescent="0.3">
      <c r="A35" s="303" t="s">
        <v>1787</v>
      </c>
      <c r="B35" s="301" t="s">
        <v>1774</v>
      </c>
      <c r="C35" s="145">
        <v>44530</v>
      </c>
    </row>
    <row r="36" spans="1:3" x14ac:dyDescent="0.3">
      <c r="A36" s="303"/>
      <c r="B36" s="301"/>
      <c r="C36" s="145">
        <v>44711</v>
      </c>
    </row>
    <row r="37" spans="1:3" x14ac:dyDescent="0.3">
      <c r="A37" s="303" t="s">
        <v>1776</v>
      </c>
      <c r="B37" s="301" t="s">
        <v>1774</v>
      </c>
      <c r="C37" s="145">
        <v>44530</v>
      </c>
    </row>
    <row r="38" spans="1:3" x14ac:dyDescent="0.3">
      <c r="A38" s="303"/>
      <c r="B38" s="301"/>
      <c r="C38" s="145">
        <v>44711</v>
      </c>
    </row>
    <row r="39" spans="1:3" x14ac:dyDescent="0.3">
      <c r="A39" s="303" t="s">
        <v>1793</v>
      </c>
      <c r="B39" s="301" t="s">
        <v>1774</v>
      </c>
      <c r="C39" s="320" t="s">
        <v>1878</v>
      </c>
    </row>
    <row r="40" spans="1:3" x14ac:dyDescent="0.3">
      <c r="A40" s="303"/>
      <c r="B40" s="301"/>
      <c r="C40" s="321"/>
    </row>
    <row r="41" spans="1:3" x14ac:dyDescent="0.3">
      <c r="A41" s="303" t="s">
        <v>1780</v>
      </c>
      <c r="B41" s="301" t="s">
        <v>1774</v>
      </c>
      <c r="C41" s="320" t="s">
        <v>1878</v>
      </c>
    </row>
    <row r="42" spans="1:3" x14ac:dyDescent="0.3">
      <c r="A42" s="303"/>
      <c r="B42" s="301"/>
      <c r="C42" s="321"/>
    </row>
    <row r="43" spans="1:3" x14ac:dyDescent="0.3">
      <c r="A43" s="303" t="s">
        <v>1796</v>
      </c>
      <c r="B43" s="301" t="s">
        <v>1774</v>
      </c>
      <c r="C43" s="320" t="s">
        <v>1878</v>
      </c>
    </row>
    <row r="44" spans="1:3" x14ac:dyDescent="0.3">
      <c r="A44" s="303"/>
      <c r="B44" s="301"/>
      <c r="C44" s="321"/>
    </row>
    <row r="45" spans="1:3" x14ac:dyDescent="0.3">
      <c r="A45" s="303" t="s">
        <v>1786</v>
      </c>
      <c r="B45" s="301" t="s">
        <v>1774</v>
      </c>
      <c r="C45" s="145">
        <v>44530</v>
      </c>
    </row>
    <row r="46" spans="1:3" x14ac:dyDescent="0.3">
      <c r="A46" s="303"/>
      <c r="B46" s="301"/>
      <c r="C46" s="145">
        <v>44711</v>
      </c>
    </row>
    <row r="47" spans="1:3" x14ac:dyDescent="0.3">
      <c r="A47" s="303" t="s">
        <v>1794</v>
      </c>
      <c r="B47" s="301" t="s">
        <v>1774</v>
      </c>
      <c r="C47" s="145">
        <v>44530</v>
      </c>
    </row>
    <row r="48" spans="1:3" x14ac:dyDescent="0.3">
      <c r="A48" s="303"/>
      <c r="B48" s="301"/>
      <c r="C48" s="145">
        <v>44711</v>
      </c>
    </row>
    <row r="49" spans="1:3" x14ac:dyDescent="0.3">
      <c r="A49" s="303" t="s">
        <v>1795</v>
      </c>
      <c r="B49" s="301" t="s">
        <v>1774</v>
      </c>
      <c r="C49" s="320" t="s">
        <v>1878</v>
      </c>
    </row>
    <row r="50" spans="1:3" x14ac:dyDescent="0.3">
      <c r="A50" s="303"/>
      <c r="B50" s="301"/>
      <c r="C50" s="321"/>
    </row>
  </sheetData>
  <mergeCells count="42">
    <mergeCell ref="C39:C40"/>
    <mergeCell ref="C41:C42"/>
    <mergeCell ref="C43:C44"/>
    <mergeCell ref="C49:C50"/>
    <mergeCell ref="A47:A48"/>
    <mergeCell ref="B47:B48"/>
    <mergeCell ref="A49:A50"/>
    <mergeCell ref="B49:B50"/>
    <mergeCell ref="A43:A44"/>
    <mergeCell ref="B43:B44"/>
    <mergeCell ref="A45:A46"/>
    <mergeCell ref="B45:B46"/>
    <mergeCell ref="A37:A38"/>
    <mergeCell ref="B37:B38"/>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35:B36"/>
    <mergeCell ref="A19:C19"/>
    <mergeCell ref="A35:A36"/>
    <mergeCell ref="B10:C10"/>
    <mergeCell ref="B11:C11"/>
    <mergeCell ref="A14:C18"/>
    <mergeCell ref="A28:C28"/>
    <mergeCell ref="A13:C13"/>
    <mergeCell ref="A31:C31"/>
    <mergeCell ref="A29:C30"/>
    <mergeCell ref="A33:A34"/>
    <mergeCell ref="B33:B34"/>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39">
    <cfRule type="containsText" dxfId="7" priority="12" operator="containsText" text="DATA">
      <formula>NOT(ISERROR(SEARCH("DATA",C33)))</formula>
    </cfRule>
  </conditionalFormatting>
  <conditionalFormatting sqref="C41">
    <cfRule type="containsText" dxfId="6" priority="9" operator="containsText" text="DATA">
      <formula>NOT(ISERROR(SEARCH("DATA",C41)))</formula>
    </cfRule>
  </conditionalFormatting>
  <conditionalFormatting sqref="C43">
    <cfRule type="containsText" dxfId="5" priority="8" operator="containsText" text="DATA">
      <formula>NOT(ISERROR(SEARCH("DATA",C43)))</formula>
    </cfRule>
  </conditionalFormatting>
  <conditionalFormatting sqref="C45:C49">
    <cfRule type="containsText" dxfId="4" priority="4"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C48 C46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 C43 C45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3" t="s">
        <v>1841</v>
      </c>
      <c r="C12" s="303"/>
    </row>
    <row r="13" spans="1:3" ht="13.5" customHeight="1" x14ac:dyDescent="0.3">
      <c r="A13" s="6" t="s">
        <v>653</v>
      </c>
      <c r="B13" s="303" t="s">
        <v>1879</v>
      </c>
      <c r="C13" s="303"/>
    </row>
    <row r="14" spans="1:3" ht="25.5" customHeight="1" x14ac:dyDescent="0.3">
      <c r="A14" s="6" t="s">
        <v>654</v>
      </c>
      <c r="B14" s="303" t="s">
        <v>1841</v>
      </c>
      <c r="C14" s="303"/>
    </row>
    <row r="15" spans="1:3" ht="12.75" customHeight="1" x14ac:dyDescent="0.3">
      <c r="A15" s="6" t="s">
        <v>655</v>
      </c>
      <c r="B15" s="303" t="s">
        <v>1841</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1874</v>
      </c>
      <c r="D18" s="3"/>
    </row>
    <row r="19" spans="1:4" ht="11.25" customHeight="1" x14ac:dyDescent="0.3">
      <c r="A19" s="303"/>
      <c r="B19" s="6" t="s">
        <v>663</v>
      </c>
      <c r="C19" s="6" t="s">
        <v>1841</v>
      </c>
    </row>
    <row r="20" spans="1:4" ht="11.25" customHeight="1" x14ac:dyDescent="0.3">
      <c r="A20" s="303"/>
      <c r="B20" s="6" t="s">
        <v>664</v>
      </c>
      <c r="C20" s="7" t="s">
        <v>1841</v>
      </c>
      <c r="D20" s="3"/>
    </row>
    <row r="21" spans="1:4" ht="11.25" customHeight="1" x14ac:dyDescent="0.3">
      <c r="A21" s="303"/>
      <c r="B21" s="6" t="s">
        <v>665</v>
      </c>
      <c r="C21" s="6" t="s">
        <v>1841</v>
      </c>
    </row>
    <row r="22" spans="1:4" ht="11.25" customHeight="1" x14ac:dyDescent="0.3">
      <c r="A22" s="303"/>
      <c r="B22" s="6" t="s">
        <v>666</v>
      </c>
      <c r="C22" s="6" t="s">
        <v>668</v>
      </c>
    </row>
    <row r="23" spans="1:4" ht="11.25" customHeight="1" x14ac:dyDescent="0.3">
      <c r="A23" s="303"/>
      <c r="B23" s="6" t="s">
        <v>667</v>
      </c>
      <c r="C23" s="6" t="s">
        <v>1875</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16" sqref="E1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1877</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1826</v>
      </c>
      <c r="C69" s="14" t="s">
        <v>1777</v>
      </c>
    </row>
    <row r="70" spans="1:3" ht="60" x14ac:dyDescent="0.25">
      <c r="C70" s="12" t="s">
        <v>1778</v>
      </c>
    </row>
    <row r="71" spans="1:3" ht="60" x14ac:dyDescent="0.25">
      <c r="A71" s="12" t="s">
        <v>1737</v>
      </c>
      <c r="B71" s="12" t="s">
        <v>1739</v>
      </c>
      <c r="C71" s="12" t="s">
        <v>1779</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1781</v>
      </c>
      <c r="C125" t="s">
        <v>1832</v>
      </c>
    </row>
    <row r="126" spans="1:3" ht="30" x14ac:dyDescent="0.25">
      <c r="A126" s="12" t="s">
        <v>1782</v>
      </c>
      <c r="C126" t="s">
        <v>1833</v>
      </c>
    </row>
    <row r="127" spans="1:3" ht="30" x14ac:dyDescent="0.25">
      <c r="A127" s="12" t="s">
        <v>1783</v>
      </c>
      <c r="C127" t="s">
        <v>1834</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425219ba-412a-444d-aba8-f4226b7dc4fc"/>
    <ds:schemaRef ds:uri="7c6a674a-e34f-4e31-96b2-0a6377300578"/>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2022-09-23T13:52:00Z</cp:lastPrinted>
  <dcterms:created xsi:type="dcterms:W3CDTF">2020-10-26T15:44:11Z</dcterms:created>
  <dcterms:modified xsi:type="dcterms:W3CDTF">2024-07-03T09:26:14Z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