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LUCCA EST\"/>
    </mc:Choice>
  </mc:AlternateContent>
  <xr:revisionPtr revIDLastSave="0" documentId="13_ncr:1_{ED680559-57CD-49C0-987A-2D3F6B80AF0B}" xr6:coauthVersionLast="47" xr6:coauthVersionMax="47" xr10:uidLastSave="{00000000-0000-0000-0000-000000000000}"/>
  <bookViews>
    <workbookView xWindow="4680" yWindow="466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<sst xmlns="http://schemas.openxmlformats.org/spreadsheetml/2006/main" count="4540" uniqueCount="1883">
  <si>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</si>
  <si>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</si>
  <si>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</si>
  <si>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</si>
  <si>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</si>
  <si>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</si>
  <si>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</si>
  <si>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</si>
  <si>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</si>
  <si>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</si>
  <si>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</si>
  <si>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</si>
  <si>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</si>
  <si>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</si>
  <si>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</si>
  <si>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</si>
  <si>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</si>
  <si>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</si>
  <si>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</si>
  <si>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</si>
  <si>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</si>
  <si>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</si>
  <si>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</si>
  <si>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</si>
  <si>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</si>
  <si>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</si>
  <si>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</si>
  <si>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</si>
  <si>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</si>
  <si>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</si>
  <si>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</si>
  <si>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</si>
  <si>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</si>
  <si>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</si>
  <si>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</si>
  <si>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</si>
  <si>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</si>
  <si>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</si>
  <si>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</si>
  <si>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</si>
  <si>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</si>
  <si>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</si>
  <si>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</si>
  <si>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</si>
  <si>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</si>
  <si>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</si>
  <si>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</si>
  <si>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</si>
  <si>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</si>
  <si>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</si>
  <si>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</si>
  <si>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</si>
  <si>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</si>
  <si>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</si>
  <si>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</si>
  <si>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</si>
  <si>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</si>
  <si>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</si>
  <si>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</si>
  <si>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</si>
  <si>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</si>
  <si>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</si>
  <si>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</si>
  <si>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</si>
  <si>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</si>
  <si>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</si>
  <si>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</si>
  <si>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</si>
  <si>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</si>
  <si>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</si>
  <si>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</si>
  <si>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</si>
  <si>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</si>
  <si>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</si>
  <si>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</si>
  <si>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</si>
  <si>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</si>
  <si>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</si>
  <si>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</si>
  <si>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</si>
  <si>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</si>
  <si>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</si>
  <si>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</si>
  <si>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</si>
  <si>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</si>
  <si>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</si>
  <si>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</si>
  <si>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</si>
  <si>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</si>
  <si>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</si>
  <si>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</si>
  <si>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</si>
  <si>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</si>
  <si>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</si>
  <si>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</si>
  <si>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</si>
  <si>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</si>
  <si>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</si>
  <si>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</si>
  <si>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</si>
  <si>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</si>
  <si>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</si>
  <si>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</si>
  <si>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</si>
  <si>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</si>
  <si>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</si>
  <si>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</si>
  <si>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</si>
  <si>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</si>
  <si>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</si>
  <si>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</si>
  <si>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</si>
  <si>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</si>
  <si>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</si>
  <si>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</si>
  <si>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</si>
  <si>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</si>
  <si>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</si>
  <si>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</si>
  <si>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</si>
  <si>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</si>
  <si>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</si>
  <si>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</si>
  <si>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</si>
  <si>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</si>
  <si>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</si>
  <si>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</si>
  <si>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</si>
  <si>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</si>
  <si>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</si>
  <si>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</si>
  <si>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</si>
  <si>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</si>
  <si>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</si>
  <si>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</si>
  <si>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</si>
  <si>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</si>
  <si>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</si>
  <si>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</si>
  <si>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</si>
  <si>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</si>
  <si>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</si>
  <si>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</si>
  <si>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</si>
  <si>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</si>
  <si>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</si>
  <si>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</si>
  <si>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</si>
  <si>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</si>
  <si>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</si>
  <si>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</si>
  <si>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</si>
  <si>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</si>
  <si>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</si>
  <si>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</si>
  <si>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</si>
  <si>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</si>
  <si>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</si>
  <si>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</si>
  <si>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</si>
  <si>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</si>
  <si>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</si>
  <si>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</si>
  <si>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</si>
  <si>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</si>
  <si>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</si>
  <si>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</si>
  <si>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</si>
  <si>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</si>
  <si>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</si>
  <si>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</si>
  <si>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</si>
  <si>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</si>
  <si>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</si>
  <si>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</si>
  <si>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</si>
  <si>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</si>
  <si>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</si>
  <si>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</si>
  <si>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</si>
  <si>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</si>
  <si>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</si>
  <si>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</si>
  <si>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</si>
  <si>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</si>
  <si>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</si>
  <si>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</si>
  <si>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</si>
  <si>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</si>
  <si>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</si>
  <si>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</si>
  <si>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</si>
  <si>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</si>
  <si>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</si>
  <si>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</si>
  <si>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</si>
  <si>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</si>
  <si>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</si>
  <si>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</si>
  <si>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</si>
  <si>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</si>
  <si>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</si>
  <si>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</si>
  <si>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</si>
  <si>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</si>
  <si>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</si>
  <si>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</si>
  <si>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</si>
  <si>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</si>
  <si>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</si>
  <si>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</si>
  <si>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</si>
  <si>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</si>
  <si>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</si>
  <si>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</si>
  <si>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</si>
  <si>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</si>
  <si>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</si>
  <si>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</si>
  <si>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</si>
  <si>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</si>
  <si>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</si>
  <si>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</si>
  <si>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</si>
  <si>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</si>
  <si>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</si>
  <si>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</si>
  <si>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</si>
  <si>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</si>
  <si>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</si>
  <si>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</si>
  <si>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</si>
  <si>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</si>
  <si>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</si>
  <si>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</si>
  <si>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</si>
  <si>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</si>
  <si>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</si>
  <si>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</si>
  <si>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</si>
  <si>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</si>
  <si>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</si>
  <si>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</si>
  <si>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</si>
  <si>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</si>
  <si>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</si>
  <si>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</si>
  <si>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</si>
  <si>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</si>
  <si>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</si>
  <si>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</si>
  <si>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</si>
  <si>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</si>
  <si>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</si>
  <si>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</si>
  <si>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</si>
  <si>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</si>
  <si>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</si>
  <si>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</si>
  <si>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</si>
  <si>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</si>
  <si>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</si>
  <si>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</si>
  <si>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</si>
  <si>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</si>
  <si>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</si>
  <si>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</si>
  <si>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</si>
  <si>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</si>
  <si>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</si>
  <si>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</si>
  <si>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</si>
  <si>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</si>
  <si>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</si>
  <si>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</si>
  <si>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</si>
  <si>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</si>
  <si>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</si>
  <si>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</si>
  <si>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</si>
  <si>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</si>
  <si>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</si>
  <si>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</si>
  <si>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</si>
  <si>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</si>
  <si>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</si>
  <si>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</si>
  <si>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</si>
  <si>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</si>
  <si>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</si>
  <si>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</si>
  <si>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</si>
  <si>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</si>
  <si>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</si>
  <si>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</si>
  <si>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</si>
  <si>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</si>
  <si>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</si>
  <si>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</si>
  <si>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</si>
  <si>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</si>
  <si>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</si>
  <si>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</si>
  <si>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</si>
  <si>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</si>
  <si>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</si>
  <si>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</si>
  <si>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</si>
  <si>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</si>
  <si>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</si>
  <si>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</si>
  <si>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</si>
  <si>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</si>
  <si>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</si>
  <si>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</si>
  <si>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</si>
  <si>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</si>
  <si>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</si>
  <si>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</si>
  <si>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</si>
  <si>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</si>
  <si>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</si>
  <si>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</si>
  <si>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</si>
  <si>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</si>
  <si>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</si>
  <si>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</si>
  <si>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</si>
  <si>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</si>
  <si>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</si>
  <si>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</si>
  <si>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</si>
  <si>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</si>
  <si>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</si>
  <si>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</si>
  <si>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</si>
  <si>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</si>
  <si>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</si>
  <si>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</si>
  <si>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</si>
  <si>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</si>
  <si>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</si>
  <si>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</si>
  <si>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</si>
  <si>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</si>
  <si>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</si>
  <si>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</si>
  <si>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</si>
  <si>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</si>
  <si>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</si>
  <si>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</si>
  <si>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</si>
  <si>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</si>
  <si>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</si>
  <si>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</si>
  <si>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</si>
  <si>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</si>
  <si>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</si>
  <si>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</si>
  <si>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</si>
  <si>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</si>
  <si>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</si>
  <si>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</si>
  <si>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</si>
  <si>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</si>
  <si>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</si>
  <si>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</si>
  <si>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</si>
  <si>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</si>
  <si>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</si>
  <si>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</si>
  <si>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</si>
  <si>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</si>
  <si>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</si>
  <si>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</si>
  <si>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</si>
  <si>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</si>
  <si>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</si>
  <si>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</si>
  <si>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</si>
  <si>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</si>
  <si>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</si>
  <si>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</si>
  <si>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</si>
  <si>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</si>
  <si>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</si>
  <si>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</si>
  <si>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</si>
  <si>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</si>
  <si>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</si>
  <si>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</si>
  <si>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</si>
  <si>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</si>
  <si>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</si>
  <si>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</si>
  <si>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</si>
  <si>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</si>
  <si>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</si>
  <si>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</si>
  <si>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</si>
  <si>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</si>
  <si>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</si>
  <si>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</si>
  <si>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</si>
  <si>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</si>
  <si>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</si>
  <si>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</si>
  <si>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</si>
  <si>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</si>
  <si>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</si>
  <si>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</si>
  <si>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</si>
  <si>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</si>
  <si>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</si>
  <si>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</si>
  <si>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</si>
  <si>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</si>
  <si>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</si>
  <si>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</si>
  <si>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</si>
  <si>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</si>
  <si>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</si>
  <si>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</si>
  <si>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</si>
  <si>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</si>
  <si>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</si>
  <si>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</si>
  <si>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</si>
  <si>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</si>
  <si>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</si>
  <si>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</si>
  <si>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</si>
  <si>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</si>
  <si>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</si>
  <si>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</si>
  <si>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</si>
  <si>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</si>
  <si>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</si>
  <si>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</si>
  <si>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</si>
  <si>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</si>
  <si>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</si>
  <si>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</si>
  <si>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</si>
  <si>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</si>
  <si>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</si>
  <si>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</si>
  <si>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</si>
  <si>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</si>
  <si>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</si>
  <si>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</si>
  <si>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</si>
  <si>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</si>
  <si>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</si>
  <si>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</si>
  <si>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</si>
  <si>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</si>
  <si>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</si>
  <si>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</si>
  <si>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</si>
  <si>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</si>
  <si>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</si>
  <si>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</si>
  <si>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</si>
  <si>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</si>
  <si>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</si>
  <si>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</si>
  <si>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</si>
  <si>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</si>
  <si>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</si>
  <si>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</si>
  <si>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</si>
  <si>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</si>
  <si>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</si>
  <si>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</si>
  <si>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</si>
  <si>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</si>
  <si>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</si>
  <si>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</si>
  <si>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</si>
  <si>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</si>
  <si>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</si>
  <si>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</si>
  <si>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</si>
  <si>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</si>
  <si>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</si>
  <si>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</si>
  <si>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</si>
  <si>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</si>
  <si>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</si>
  <si>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</si>
  <si>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</si>
  <si>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</si>
  <si>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</si>
  <si>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</si>
  <si>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</si>
  <si>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</si>
  <si>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</si>
  <si>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</si>
  <si>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</si>
  <si>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</si>
  <si>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</si>
  <si>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</si>
  <si>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</si>
  <si>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</si>
  <si>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</si>
  <si>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</si>
  <si>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</si>
  <si>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</si>
  <si>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</si>
  <si>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</si>
  <si>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</si>
  <si>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</si>
  <si>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</si>
  <si>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</si>
  <si>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</si>
  <si>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</si>
  <si>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</si>
  <si>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</si>
  <si>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</si>
  <si>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</si>
  <si>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</si>
  <si>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</si>
  <si>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</si>
  <si>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</si>
  <si>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</si>
  <si>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</si>
  <si>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</si>
  <si>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</si>
  <si>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</si>
  <si>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</si>
  <si>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</si>
  <si>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</si>
  <si>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</si>
  <si>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</si>
  <si>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</si>
  <si>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</si>
  <si>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</si>
  <si>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</si>
  <si>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</si>
  <si>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</si>
  <si>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</si>
  <si>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</si>
  <si>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</si>
  <si>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</si>
  <si>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</si>
  <si>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</si>
  <si>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</si>
  <si>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</si>
  <si>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</si>
  <si>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</si>
  <si>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</si>
  <si>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</si>
  <si>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</si>
  <si>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</si>
  <si>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</si>
  <si>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</si>
  <si>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</si>
  <si>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</si>
  <si>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</si>
  <si>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</si>
  <si>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</si>
  <si>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</si>
  <si>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</si>
  <si>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</si>
  <si>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</si>
  <si>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</si>
  <si>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</si>
  <si>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</si>
  <si>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</si>
  <si>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</si>
  <si>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</si>
  <si>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</si>
  <si>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</si>
  <si>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</si>
  <si>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</si>
  <si>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</si>
  <si>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</si>
  <si>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</si>
  <si>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</si>
  <si>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</si>
  <si>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</si>
  <si>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</si>
  <si>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</si>
  <si>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</si>
  <si>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</si>
  <si>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</si>
  <si>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</si>
  <si>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</si>
  <si>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</si>
  <si>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</si>
  <si>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</si>
  <si>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</si>
  <si>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</si>
  <si>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</si>
  <si>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</si>
  <si>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</si>
  <si>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</si>
  <si>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</si>
  <si>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</si>
  <si>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</si>
  <si>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</si>
  <si>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</si>
  <si>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</si>
  <si>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</si>
  <si>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</si>
  <si>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</si>
  <si>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</si>
  <si>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</si>
  <si>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</si>
  <si>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</si>
  <si>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</si>
  <si>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</si>
  <si>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</si>
  <si>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</si>
  <si>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</si>
  <si>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</si>
  <si>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</si>
  <si>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</si>
  <si>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</si>
  <si>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</si>
  <si>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</si>
  <si>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</si>
  <si>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</si>
  <si>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</si>
  <si>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</si>
  <si>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</si>
  <si>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</si>
  <si>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</si>
  <si>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</si>
  <si>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</si>
  <si>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</si>
  <si>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</si>
  <si>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</si>
  <si>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</si>
  <si>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</si>
  <si>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</si>
  <si>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</si>
  <si>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</si>
  <si>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</si>
  <si>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</si>
  <si>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</si>
  <si>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</si>
  <si>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</si>
  <si>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</si>
  <si>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</si>
  <si>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</si>
  <si>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</si>
  <si>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</si>
  <si>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</si>
  <si>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</si>
  <si>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</si>
  <si>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</si>
  <si>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</si>
  <si>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</si>
  <si>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</si>
  <si>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</si>
  <si>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</si>
  <si>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</si>
  <si>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</si>
  <si>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</si>
  <si>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</si>
  <si>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</si>
  <si>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</si>
  <si>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</si>
  <si>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</si>
  <si>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</si>
  <si>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</si>
  <si>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</si>
  <si>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</si>
  <si>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</si>
  <si>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</si>
  <si>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</si>
  <si>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</si>
  <si>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</si>
  <si>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</si>
  <si>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</si>
  <si>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</si>
  <si>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</si>
  <si>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</si>
  <si>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</si>
  <si>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</si>
  <si>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</si>
  <si>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</si>
  <si>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</si>
  <si>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</si>
  <si>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</si>
  <si>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</si>
  <si>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</si>
  <si>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</si>
  <si>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</si>
  <si>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</si>
  <si>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</si>
  <si>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</si>
  <si>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</si>
  <si>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</si>
  <si>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</si>
  <si>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</si>
  <si>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</si>
  <si>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</si>
  <si>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</si>
  <si>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</si>
  <si>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</si>
  <si>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</si>
  <si>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</si>
  <si>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</si>
  <si>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</si>
  <si>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</si>
  <si>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</si>
  <si>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</si>
  <si>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</si>
  <si>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</si>
  <si>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</si>
  <si>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</si>
  <si>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</si>
  <si>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</si>
  <si>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</si>
  <si>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</si>
  <si>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</si>
  <si>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</si>
  <si>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</si>
  <si>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</si>
  <si>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</si>
  <si>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</si>
  <si>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</si>
  <si>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</si>
  <si>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</si>
  <si>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</si>
  <si>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</si>
  <si>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</si>
  <si>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</si>
  <si>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</si>
  <si>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</si>
  <si>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</si>
  <si>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</si>
  <si>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</si>
  <si>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</si>
  <si>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</si>
  <si>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</si>
  <si>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</si>
  <si>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</si>
  <si>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</si>
  <si>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</si>
  <si>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</si>
  <si>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</si>
  <si>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</si>
  <si>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</si>
  <si>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</si>
  <si>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</si>
  <si>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</si>
  <si>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</si>
  <si>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</si>
  <si>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</si>
  <si>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</si>
  <si>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</si>
  <si>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</si>
  <si>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</si>
  <si>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</si>
  <si>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</si>
  <si>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</si>
  <si>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</si>
  <si>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</si>
  <si>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</si>
  <si>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</si>
  <si>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</si>
  <si>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</si>
  <si>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</si>
  <si>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</si>
  <si>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</si>
  <si>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</si>
  <si>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</si>
  <si>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</si>
  <si>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</si>
  <si>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</si>
  <si>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</si>
  <si>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</si>
  <si>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</si>
  <si>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</si>
  <si>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</si>
  <si>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</si>
  <si>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</si>
  <si>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</si>
  <si>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</si>
  <si>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</si>
  <si>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</si>
  <si>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</si>
  <si>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</si>
  <si>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</si>
  <si>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</si>
  <si>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</si>
  <si>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</si>
  <si>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</si>
  <si>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</si>
  <si>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</si>
  <si>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</si>
  <si>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</si>
  <si>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</si>
  <si>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</si>
  <si>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</si>
  <si>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</si>
  <si>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</si>
  <si>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</si>
  <si>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</si>
  <si>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</si>
  <si>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</si>
  <si>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</si>
  <si>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</si>
  <si>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</si>
  <si>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</si>
  <si>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</si>
  <si>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</si>
  <si>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</si>
  <si>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</si>
  <si>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</si>
  <si>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</si>
  <si>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</si>
  <si>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</si>
  <si>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</si>
  <si>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</si>
  <si>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</si>
  <si>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</si>
  <si>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</si>
  <si>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</si>
  <si>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</si>
  <si>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</si>
  <si>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</si>
  <si>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</si>
  <si>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</si>
  <si>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</si>
  <si>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</si>
  <si>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</si>
  <si>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</si>
  <si>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</si>
  <si>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</si>
  <si>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</si>
  <si>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</si>
  <si>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</si>
  <si>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</si>
  <si>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</si>
  <si>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</si>
  <si>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</si>
  <si>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</si>
  <si>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</si>
  <si>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</si>
  <si>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</si>
  <si>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</si>
  <si>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</si>
  <si>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</si>
  <si>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</si>
  <si>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</si>
  <si>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</si>
  <si>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</si>
  <si>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</si>
  <si>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</si>
  <si>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</si>
  <si>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</si>
  <si>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</si>
  <si>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</si>
  <si>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</si>
  <si>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</si>
  <si>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</si>
  <si>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</si>
  <si>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</si>
  <si>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</si>
  <si>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</si>
  <si>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</si>
  <si>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</si>
  <si>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</si>
  <si>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</si>
  <si>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</si>
  <si>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</si>
  <si>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</si>
  <si>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</si>
  <si>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</si>
  <si>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</si>
  <si>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</si>
  <si>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</si>
  <si>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</si>
  <si>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</si>
  <si>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</si>
  <si>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</si>
  <si>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</si>
  <si>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</si>
  <si>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</si>
  <si>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</si>
  <si>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</si>
  <si>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</si>
  <si>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</si>
  <si>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</si>
  <si>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</si>
  <si>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</si>
  <si>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</si>
  <si>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</si>
  <si>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</si>
  <si>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</si>
  <si>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</si>
  <si>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</si>
  <si>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</si>
  <si>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</si>
  <si>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</si>
  <si>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</si>
  <si>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</si>
  <si>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</si>
  <si>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</si>
  <si>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</si>
  <si>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</si>
  <si>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</si>
  <si>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</si>
  <si>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</si>
  <si>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</si>
  <si>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</si>
  <si>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</si>
  <si>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</si>
  <si>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</si>
  <si>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</si>
  <si>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</si>
  <si>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</si>
  <si>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</si>
  <si>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</si>
  <si>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</si>
  <si>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</si>
  <si>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</si>
  <si>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</si>
  <si>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</si>
  <si>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</si>
  <si>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</si>
  <si>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</si>
  <si>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</si>
  <si>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</si>
  <si>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</si>
  <si>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</si>
  <si>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</si>
  <si>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</si>
  <si>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</si>
  <si>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</si>
  <si>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</si>
  <si>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</si>
  <si>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</si>
  <si>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</si>
  <si>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</si>
  <si>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</si>
  <si>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</si>
  <si>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</si>
  <si>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</si>
  <si>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</si>
  <si>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</si>
  <si>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</si>
  <si>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</si>
  <si>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</si>
  <si>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</si>
  <si>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</si>
  <si>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</si>
  <si>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</si>
  <si>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</si>
  <si>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</si>
  <si>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</si>
  <si>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</si>
  <si>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</si>
  <si>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</si>
  <si>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</si>
  <si>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</si>
  <si>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</si>
  <si>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</si>
  <si>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</si>
  <si>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</si>
  <si>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</si>
  <si>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</si>
  <si>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</si>
  <si>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</si>
  <si>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</si>
  <si>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</si>
  <si>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</si>
  <si>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</si>
  <si>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</si>
  <si>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</si>
  <si>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</si>
  <si>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</si>
  <si>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</si>
  <si>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</si>
  <si>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</si>
  <si>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</si>
  <si>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</si>
  <si>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</si>
  <si>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</si>
  <si>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</si>
  <si>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</si>
  <si>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</si>
  <si>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</si>
  <si>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</si>
  <si>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</si>
  <si>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</si>
  <si>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</si>
  <si>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</si>
  <si>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</si>
  <si>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</si>
  <si>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</si>
  <si>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</si>
  <si>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</si>
  <si>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</si>
  <si>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</si>
  <si>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</si>
  <si>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</si>
  <si>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</si>
  <si>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</si>
  <si>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</si>
  <si>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</si>
  <si>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</si>
  <si>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</si>
  <si>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</si>
  <si>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</si>
  <si>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</si>
  <si>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</si>
  <si>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</si>
  <si>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</si>
  <si>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</si>
  <si>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</si>
  <si>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</si>
  <si>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</si>
  <si>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</si>
  <si>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</si>
  <si>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</si>
  <si>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</si>
  <si>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</si>
  <si>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</si>
  <si>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</si>
  <si>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</si>
  <si>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</si>
  <si>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</si>
  <si>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</si>
  <si>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</si>
  <si>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</si>
  <si>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</si>
  <si>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</si>
  <si>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</si>
  <si>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</si>
  <si>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</si>
  <si>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</si>
  <si>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</si>
  <si>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</si>
  <si>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</si>
  <si>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</si>
  <si>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</si>
  <si>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</si>
  <si>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</si>
  <si>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</si>
  <si>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</si>
  <si>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</si>
  <si>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</si>
  <si>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</si>
  <si>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</si>
  <si>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</si>
  <si>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</si>
  <si>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</si>
  <si>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</si>
  <si>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</si>
  <si>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</si>
  <si>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</si>
  <si>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</si>
  <si>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</si>
  <si>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</si>
  <si>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</si>
  <si>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</si>
  <si>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</si>
  <si>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</si>
  <si>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</si>
  <si>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</si>
  <si>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</si>
  <si>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</si>
  <si>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</si>
  <si>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</si>
  <si>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</si>
  <si>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</si>
  <si>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</si>
  <si>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</si>
  <si>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</si>
  <si>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</si>
  <si>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</si>
  <si>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</si>
  <si>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</si>
  <si>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</si>
  <si>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</si>
  <si>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</si>
  <si>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</si>
  <si>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</si>
  <si>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</si>
  <si>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</si>
  <si>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</si>
  <si>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</si>
  <si>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</si>
  <si>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</si>
  <si>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</si>
  <si>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</si>
  <si>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</si>
  <si>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</si>
  <si>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</si>
  <si>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</si>
  <si>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</si>
  <si>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</si>
  <si>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</si>
  <si>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</si>
  <si>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</si>
  <si>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</si>
  <si>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</si>
  <si>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</si>
  <si>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</si>
  <si>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</si>
  <si>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</si>
  <si>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</si>
  <si>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</si>
  <si>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</si>
  <si>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</si>
  <si>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</si>
  <si>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</si>
  <si>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</si>
  <si>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</si>
  <si>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</si>
  <si>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</si>
  <si>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</si>
  <si>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</si>
  <si>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</si>
  <si>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</si>
  <si>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</si>
  <si>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</si>
  <si>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</si>
  <si>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</si>
  <si>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</si>
  <si>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</si>
  <si>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</si>
  <si>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</si>
  <si>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</si>
  <si>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</si>
  <si>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</si>
  <si>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</si>
  <si>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</si>
  <si>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</si>
  <si>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</si>
  <si>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</si>
  <si>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</si>
  <si>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</si>
  <si>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</si>
  <si>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</si>
  <si>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</si>
  <si>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</si>
  <si>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</si>
  <si>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</si>
  <si>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</si>
  <si>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</si>
  <si>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</si>
  <si>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</si>
  <si>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</si>
  <si>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</si>
  <si>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</si>
  <si>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</si>
  <si>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</si>
  <si>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</si>
  <si>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</si>
  <si>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</si>
  <si>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</si>
  <si>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</si>
  <si>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</si>
  <si>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</si>
  <si>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</si>
  <si>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</si>
  <si>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</si>
  <si>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</si>
  <si>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</si>
  <si>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</si>
  <si>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</si>
  <si>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</si>
  <si>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</si>
  <si>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</si>
  <si>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</si>
  <si>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</si>
  <si>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</si>
  <si>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</si>
  <si>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</si>
  <si>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</si>
  <si>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</si>
  <si>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</si>
  <si>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</si>
  <si>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</si>
  <si>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</si>
  <si>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</si>
  <si>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</si>
  <si>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</si>
  <si>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</si>
  <si>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</si>
  <si>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</si>
  <si>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</si>
  <si>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</si>
  <si>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</si>
  <si>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</si>
  <si>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</si>
  <si>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</si>
  <si>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</si>
  <si>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</si>
  <si>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</si>
  <si>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</si>
  <si>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</si>
  <si>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</si>
  <si>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</si>
  <si>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</si>
  <si>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</si>
  <si>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</si>
  <si>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</si>
  <si>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</si>
  <si>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</si>
  <si>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</si>
  <si>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</si>
  <si>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</si>
  <si>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</si>
  <si>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</si>
  <si>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</si>
  <si>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</si>
  <si>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</si>
  <si>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</si>
  <si>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</si>
  <si>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</si>
  <si>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</si>
  <si>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</si>
  <si>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</si>
  <si>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</si>
  <si>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</si>
  <si>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</si>
  <si>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</si>
  <si>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</si>
  <si>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</si>
  <si>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</si>
  <si>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</si>
  <si>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</si>
  <si>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</si>
  <si>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</si>
  <si>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</si>
  <si>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</si>
  <si>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</si>
  <si>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</si>
  <si>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</si>
  <si>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</si>
  <si>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</si>
  <si>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</si>
  <si>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</si>
  <si>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</si>
  <si>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</si>
  <si>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</si>
  <si>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</si>
  <si>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</si>
  <si>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</si>
  <si>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</si>
  <si>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</si>
  <si>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</si>
  <si>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</si>
  <si>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</si>
  <si>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</si>
  <si>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</si>
  <si>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</si>
  <si>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</si>
  <si>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</si>
  <si>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</si>
  <si>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</si>
  <si>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</si>
  <si>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</si>
  <si>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</si>
  <si>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</si>
  <si>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</si>
  <si>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</si>
  <si>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</si>
  <si>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</si>
  <si>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</si>
  <si>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</si>
  <si>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</si>
  <si>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</si>
  <si>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</si>
  <si>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</si>
  <si>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</si>
  <si>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</si>
  <si>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</si>
  <si>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</si>
  <si>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</si>
  <si>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</si>
  <si>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</si>
  <si>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</si>
  <si>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</si>
  <si>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</si>
  <si>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</si>
  <si>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</si>
  <si>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</si>
  <si>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</si>
  <si>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</si>
  <si>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</si>
  <si>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</si>
  <si>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</si>
  <si>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</si>
  <si>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</si>
  <si>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</si>
  <si>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</si>
  <si>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</si>
  <si>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</si>
  <si>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</si>
  <si>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</si>
  <si>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</si>
  <si>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</si>
  <si>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</si>
  <si>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</si>
  <si>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</si>
  <si>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</si>
  <si>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</si>
  <si>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</si>
  <si>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</si>
  <si>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</si>
  <si>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</si>
  <si>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</si>
  <si>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</si>
  <si>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</si>
  <si>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</si>
  <si>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</si>
  <si>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</si>
  <si>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</si>
  <si>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</si>
  <si>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</si>
  <si>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</si>
  <si>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</si>
  <si>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</si>
  <si>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</si>
  <si>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</si>
  <si>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</si>
  <si>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</si>
  <si>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</si>
  <si>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</si>
  <si>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</si>
  <si>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</si>
  <si>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</si>
  <si>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</si>
  <si>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</si>
  <si>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</si>
  <si>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</si>
  <si>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</si>
  <si>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</si>
  <si>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</si>
  <si>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</si>
  <si>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</si>
  <si>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</si>
  <si>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</si>
  <si>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</si>
  <si>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</si>
  <si>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</si>
  <si>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</si>
  <si>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</si>
  <si>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</si>
  <si>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</si>
  <si>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</si>
  <si>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</si>
  <si>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</si>
  <si>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</si>
  <si>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</si>
  <si>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</si>
  <si>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</si>
  <si>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</si>
  <si>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</si>
  <si>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</si>
  <si>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</si>
  <si>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</si>
  <si>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</si>
  <si>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</si>
  <si>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</si>
  <si>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</si>
  <si>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</si>
  <si>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</si>
  <si>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</si>
  <si>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</si>
  <si>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</si>
  <si>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</si>
  <si>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</si>
  <si>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</si>
  <si>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</si>
  <si>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</si>
  <si>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</si>
  <si>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</si>
  <si>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</si>
  <si>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</si>
  <si>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</si>
  <si>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</si>
  <si>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</si>
  <si>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</si>
  <si>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</si>
  <si>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</si>
  <si>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</si>
  <si>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</si>
  <si>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</si>
  <si>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</si>
  <si>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</si>
  <si>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</si>
  <si>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</si>
  <si>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</si>
  <si>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</si>
  <si>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</si>
  <si>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</si>
  <si>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</si>
  <si>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</si>
  <si>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</si>
  <si>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</si>
  <si>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</si>
  <si>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</si>
  <si>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</si>
  <si>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</si>
  <si>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</si>
  <si>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</si>
  <si>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</si>
  <si>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</si>
  <si>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</si>
  <si>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</si>
  <si>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</si>
  <si>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</si>
  <si>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</si>
  <si>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</si>
  <si>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</si>
  <si>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</si>
  <si>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</si>
  <si>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</si>
  <si>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</si>
  <si>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</si>
  <si>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</si>
  <si>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</si>
  <si>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</si>
  <si>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</si>
  <si>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</si>
  <si>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</si>
  <si>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</si>
  <si>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</si>
  <si>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</si>
  <si>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</si>
  <si>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</si>
  <si>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</si>
  <si>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</si>
  <si>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</si>
  <si>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</si>
  <si>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</si>
  <si>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</si>
  <si>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</si>
  <si>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</si>
  <si>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</si>
  <si>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</si>
  <si>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</si>
  <si>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</si>
  <si>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</si>
  <si>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</si>
  <si>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</si>
  <si>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</si>
  <si>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</si>
  <si>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</si>
  <si>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</si>
  <si>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</si>
  <si>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</si>
  <si>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</si>
  <si>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</si>
  <si>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</si>
  <si>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</si>
  <si>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</si>
  <si>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</si>
  <si>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</si>
  <si>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</si>
  <si>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</si>
  <si>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</si>
  <si>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</si>
  <si>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</si>
  <si>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</si>
  <si>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</si>
  <si>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</si>
  <si>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</si>
  <si>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</si>
  <si>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</si>
  <si>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</si>
  <si>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</si>
  <si>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</si>
  <si>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</si>
  <si>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</si>
  <si>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</si>
  <si>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</si>
  <si>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</si>
  <si>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</si>
  <si>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</si>
  <si>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</si>
  <si>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</si>
  <si>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</si>
  <si>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</si>
  <si>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</si>
  <si>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</si>
  <si>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</si>
  <si>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</si>
  <si>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</si>
  <si>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</si>
  <si>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</si>
  <si>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</si>
  <si>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</si>
  <si>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</si>
  <si>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</si>
  <si>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</si>
  <si>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</si>
  <si>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</si>
  <si>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</si>
  <si>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</si>
  <si>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</si>
  <si>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</si>
  <si>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</si>
  <si>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</si>
  <si>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</si>
  <si>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</si>
  <si>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</si>
  <si>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</si>
  <si>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</si>
  <si>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</si>
  <si>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</si>
  <si>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</si>
  <si>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</si>
  <si>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</si>
  <si>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</si>
  <si>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</si>
  <si>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</si>
  <si>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</si>
  <si>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</si>
  <si>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</si>
  <si>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</si>
  <si>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</si>
  <si>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</si>
  <si>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</si>
  <si>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</si>
  <si>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</si>
  <si>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</si>
  <si>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</si>
  <si>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</si>
  <si>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</si>
  <si>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</si>
  <si>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</si>
  <si>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</si>
  <si>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</si>
  <si>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</si>
  <si>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</si>
  <si>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</si>
  <si>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</si>
  <si>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</si>
  <si>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</si>
  <si>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</si>
  <si>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</si>
  <si>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</si>
  <si>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</si>
  <si>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</si>
  <si>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</si>
  <si>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</si>
  <si>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</si>
  <si>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</si>
  <si>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</si>
  <si>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</si>
  <si>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</si>
  <si>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</si>
  <si>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</si>
  <si>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</si>
  <si>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</si>
  <si>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</si>
  <si>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</si>
  <si>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</si>
  <si>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</si>
  <si>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</si>
  <si>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</si>
  <si>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</si>
  <si>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</si>
  <si>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</si>
  <si>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</si>
  <si>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</si>
  <si>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</si>
  <si>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</si>
  <si>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</si>
  <si>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</si>
  <si>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</si>
  <si>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</si>
  <si>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</si>
  <si>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</si>
  <si>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</si>
  <si>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</si>
  <si>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</si>
  <si>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</si>
  <si>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</si>
  <si>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</si>
  <si>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</si>
  <si>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</si>
  <si>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</si>
  <si>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</si>
  <si>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</si>
  <si>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</si>
  <si>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</si>
  <si>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</si>
  <si>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</si>
  <si>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</si>
  <si>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</si>
  <si>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</si>
  <si>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</si>
  <si>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</si>
  <si>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</si>
  <si>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</si>
  <si>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</si>
  <si>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</si>
  <si>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</si>
  <si>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</si>
  <si>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</si>
  <si>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</si>
  <si>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</si>
  <si>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</si>
  <si>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</si>
  <si>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</si>
  <si>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</si>
  <si>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</si>
  <si>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</si>
  <si>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</si>
  <si>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</si>
  <si>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</si>
  <si>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</si>
  <si>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</si>
  <si>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</si>
  <si>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</si>
  <si>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</si>
  <si>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</si>
  <si>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</si>
  <si>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</si>
  <si>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</si>
  <si>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</si>
  <si>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</si>
  <si>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</si>
  <si>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</si>
  <si>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</si>
  <si>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</si>
  <si>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</si>
  <si>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</si>
  <si>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</si>
  <si>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</si>
  <si>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</si>
  <si>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</si>
  <si>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</si>
  <si>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</si>
  <si>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</si>
  <si>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</si>
  <si>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</si>
  <si>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</si>
  <si>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</si>
  <si>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</si>
  <si>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</si>
  <si>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</si>
  <si>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</si>
  <si>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</si>
  <si>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</si>
  <si>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</si>
  <si>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</si>
  <si>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</si>
  <si>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</si>
  <si>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</si>
  <si>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</si>
  <si>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</si>
  <si>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</si>
  <si>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</si>
  <si>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</si>
  <si>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</si>
  <si>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</si>
  <si>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</si>
  <si>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</si>
  <si>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</si>
  <si>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</si>
  <si>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</si>
  <si>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</si>
  <si>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</si>
  <si>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</si>
  <si>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</si>
  <si>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</si>
  <si>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</si>
  <si>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</si>
  <si>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</si>
  <si>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</si>
  <si>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</si>
  <si>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</si>
  <si>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</si>
  <si>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</si>
  <si>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</si>
  <si>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</si>
  <si>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</si>
  <si>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</si>
  <si>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</si>
  <si>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</si>
  <si>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</si>
  <si>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</si>
  <si>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</si>
  <si>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</si>
  <si>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</si>
  <si>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</si>
  <si>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</si>
  <si>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</si>
  <si>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</si>
  <si>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</si>
  <si>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</si>
  <si>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</si>
  <si>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</si>
  <si>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</si>
  <si>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</si>
  <si>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</si>
  <si>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</si>
  <si>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</si>
  <si>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</si>
  <si>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</si>
  <si>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</si>
  <si>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</si>
  <si>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</si>
  <si>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</si>
  <si>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</si>
  <si>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</si>
  <si>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</si>
  <si>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</si>
  <si>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</si>
  <si>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</si>
  <si>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</si>
  <si>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</si>
  <si>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</si>
  <si>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</si>
  <si>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</si>
  <si>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</si>
  <si>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</si>
  <si>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</si>
  <si>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</si>
  <si>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</si>
  <si>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</si>
  <si>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</si>
  <si>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</si>
  <si>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</si>
  <si>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</si>
  <si>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</si>
  <si>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</si>
  <si>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</si>
  <si>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</si>
  <si>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</si>
  <si>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</si>
  <si>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</si>
  <si>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</si>
  <si>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</si>
  <si>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</si>
  <si>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</si>
  <si>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</si>
  <si>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</si>
  <si>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</si>
  <si>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</si>
  <si>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</si>
  <si>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</si>
  <si>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</si>
  <si>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</si>
  <si>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</si>
  <si>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</si>
  <si>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</si>
  <si>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</si>
  <si>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</si>
  <si>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</si>
  <si>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</si>
  <si>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</si>
  <si>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</si>
  <si>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</si>
  <si>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</si>
  <si>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</si>
  <si>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</si>
  <si>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</si>
  <si>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</si>
  <si>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</si>
  <si>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</si>
  <si>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</si>
  <si>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</si>
  <si>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</si>
  <si>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</si>
  <si>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</si>
  <si>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</si>
  <si>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</si>
  <si>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</si>
  <si>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</si>
  <si>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</si>
  <si>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</si>
  <si>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</si>
  <si>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</si>
  <si>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</si>
  <si>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</si>
  <si>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</si>
  <si>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</si>
  <si>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</si>
  <si>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</si>
  <si>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</si>
  <si>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</si>
  <si>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</si>
  <si>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</si>
  <si>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</si>
  <si>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</si>
  <si>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</si>
  <si>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</si>
  <si>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</si>
  <si>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</si>
  <si>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</si>
  <si>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</si>
  <si>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</si>
  <si>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</si>
  <si>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</si>
  <si>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</si>
  <si>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</si>
  <si>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</si>
  <si>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</si>
  <si>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</si>
  <si>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</si>
  <si>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</si>
  <si>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</si>
  <si>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</si>
  <si>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</si>
  <si>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</si>
  <si>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</si>
  <si>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</si>
  <si>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</si>
  <si>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</si>
  <si>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</si>
  <si>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</si>
  <si>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</si>
  <si>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</si>
  <si>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</si>
  <si>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</si>
  <si>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</si>
  <si>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</si>
  <si>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</si>
  <si>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</si>
  <si>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</si>
  <si>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</si>
  <si>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</si>
  <si>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</si>
  <si>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</si>
  <si>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</si>
  <si>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</si>
  <si>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</si>
  <si>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</si>
  <si>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</si>
  <si>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</si>
  <si>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</si>
  <si>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</si>
  <si>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</si>
  <si>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</si>
  <si>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</si>
  <si>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</si>
  <si>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</si>
  <si>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</si>
  <si>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</si>
  <si>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</si>
  <si>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</si>
  <si>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</si>
  <si>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</si>
  <si>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</si>
  <si>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</si>
  <si>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</si>
  <si>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</si>
  <si>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</si>
  <si>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</si>
  <si>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</si>
  <si>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</si>
  <si>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</si>
  <si>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LUCCA EST</t>
  </si>
  <si>
    <t>SEDE: LUCCA EST - agenzia</t>
  </si>
  <si>
    <t>Via Guido Rossa 1</t>
  </si>
  <si>
    <t>Piano 1°</t>
  </si>
  <si>
    <t>Capannori (LU)</t>
  </si>
  <si>
    <t>L’agenzia si trova al 1° piano di un fabbricato di 3 piani fuori terra e un piano interrato con affaccio su Via Guido Rossa. L’immobile, unitamente a quello costruito sulla parte posteriore, costituiscono un sistema isolato rispetto al resto della cortina edilizia.
Si presume che l’epoca di costruzione si possa far risalire indicativamente agli inizi anni 2000 ed è costituita da struttura in cemento armato.
Lo stabile accoglie per lo più attività terziarie; al piano terra sono presenti attività commerciali.
L’accesso allo stabile avviene attraverso un ampio serramento in metallo e vetro che conduce in un androne condominiale ove si trovano il vano scala e l’ascensore. Il vano scala, che corre attorno al vano ascensore, è costituito da struttura in cemento armato.</t>
  </si>
  <si>
    <t>Altezza Stanze ≥270 cm</t>
  </si>
  <si>
    <t>L’accesso al condominio avviene tramite serramento vetrato in assenza di vetrofania ma ben visibile in quanto caratterizzato da ampio maniglione.</t>
  </si>
  <si>
    <t xml:space="preserve">lluminazione di emergenza minima prevista dal DM.22.02.06 (2 lux percorsi 5 lux porte di uscita).
Da integrare negli spazi condominiali comuni. </t>
  </si>
  <si>
    <t xml:space="preserve">Tutti i parapetti delle finestre e dei balconi hanno h. ≥ 90cm 
</t>
  </si>
  <si>
    <t>L’accesso al condominio avviene attraverso un ampio serramento costituito da intelaiatura metallica, specchiature vetrate e ampio maniglione verticale per apertura.</t>
  </si>
  <si>
    <t>Non presenti vetrofanie</t>
  </si>
  <si>
    <t>Le scale sono chiuse entro muri e in attesa di installazione corrimano</t>
  </si>
  <si>
    <t>L’impianto di riscaldamento è costituito da radiatori facenti capo a caldaia a gas (posizonata nei balconi) del tipo autonomo.
L’impianto di raffrescamento è costituito da split a parete che consente la gestione autonoma degli elementi.</t>
  </si>
  <si>
    <t>Da integrare illuminazione di emergenza nelle parti comuni.</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</si>
  <si>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</si>
  <si>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</si>
  <si>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</si>
  <si>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</si>
  <si>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Richiesta all'amministratore per l'installazione del sistema di apertura meccanica (nottolino) della porta di accesso del condominio.</t>
  </si>
  <si>
    <t>Attività di verifica di presenza della Legionella (autoclave condominiale).</t>
  </si>
  <si>
    <t>Di.Co. N. 251 del 27-12-2023</t>
  </si>
  <si>
    <t>Attestazione Asseverata di Agibilità Prot. 61404/2023 del 20-09-2023</t>
  </si>
  <si>
    <t>S.C.I.A. Prot. 38720/2023 del 14/06/2023</t>
  </si>
  <si>
    <t>Di.Co. Del 02-12-2020</t>
  </si>
  <si>
    <t>LUOGO SICURO ESTERNO - Via Guido Rossa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</si>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</sst>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7328</xdr:colOff>
      <xdr:row>1</xdr:row>
      <xdr:rowOff>190281</xdr:rowOff>
    </xdr:from>
    <xdr:to>
      <xdr:col>11</xdr:col>
      <xdr:colOff>7329</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 r="-6"/>
        <a:stretch/>
      </xdr:blipFill>
      <xdr:spPr bwMode="auto">
        <a:xfrm>
          <a:off x="1919655" y="402762"/>
          <a:ext cx="509953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43961</xdr:colOff>
      <xdr:row>37</xdr:row>
      <xdr:rowOff>109904</xdr:rowOff>
    </xdr:from>
    <xdr:to>
      <xdr:col>11</xdr:col>
      <xdr:colOff>354600</xdr:colOff>
      <xdr:row>55</xdr:row>
      <xdr:rowOff>87922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103" t="13298" r="14815" b="12088"/>
        <a:stretch/>
      </xdr:blipFill>
      <xdr:spPr>
        <a:xfrm>
          <a:off x="2593730" y="7883769"/>
          <a:ext cx="4772735" cy="3538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281605</xdr:colOff>
      <xdr:row>31</xdr:row>
      <xdr:rowOff>77172</xdr:rowOff>
    </xdr:from>
    <xdr:to>
      <xdr:col>1</xdr:col>
      <xdr:colOff>6740722</xdr:colOff>
      <xdr:row>52</xdr:row>
      <xdr:rowOff>74545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42388" y="6496194"/>
          <a:ext cx="6459117" cy="4345742"/>
        </a:xfrm>
        <a:prstGeom prst="rect">
          <a:avLst/>
        </a:prstGeom>
      </xdr:spPr>
    </xdr:pic>
    <xdr:clientData/>
  </xdr:twoCellAnchor>
  <xdr:twoCellAnchor editAs="oneCell">
    <xdr:from>
      <xdr:col>0</xdr:col>
      <xdr:colOff>111125</xdr:colOff>
      <xdr:row>1</xdr:row>
      <xdr:rowOff>54361</xdr:rowOff>
    </xdr:from>
    <xdr:to>
      <xdr:col>1</xdr:col>
      <xdr:colOff>7597534</xdr:colOff>
      <xdr:row>29</xdr:row>
      <xdr:rowOff>72641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842"/>
          <a:ext cx="8446236" cy="5967741"/>
        </a:xfrm>
        <a:prstGeom prst="rect">
          <a:avLst/>
        </a:prstGeom>
      </xdr:spPr>
    </xdr:pic>
    <xdr:clientData/>
  </xdr:twoCellAnchor>
  <xdr:twoCellAnchor editAs="oneCell">
    <xdr:from>
      <xdr:col>1</xdr:col>
      <xdr:colOff>2638050</xdr:colOff>
      <xdr:row>42</xdr:row>
      <xdr:rowOff>74545</xdr:rowOff>
    </xdr:from>
    <xdr:to>
      <xdr:col>1</xdr:col>
      <xdr:colOff>2882294</xdr:colOff>
      <xdr:row>44</xdr:row>
      <xdr:rowOff>67595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446237">
          <a:off x="3598833" y="8771284"/>
          <a:ext cx="244244" cy="407181"/>
        </a:xfrm>
        <a:prstGeom prst="rect">
          <a:avLst/>
        </a:prstGeom>
      </xdr:spPr>
    </xdr:pic>
    <xdr:clientData/>
  </xdr:twoCellAnchor>
  <xdr:twoCellAnchor editAs="oneCell">
    <xdr:from>
      <xdr:col>1</xdr:col>
      <xdr:colOff>1914557</xdr:colOff>
      <xdr:row>40</xdr:row>
      <xdr:rowOff>49695</xdr:rowOff>
    </xdr:from>
    <xdr:to>
      <xdr:col>1</xdr:col>
      <xdr:colOff>2483132</xdr:colOff>
      <xdr:row>42</xdr:row>
      <xdr:rowOff>187368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75340" y="8332304"/>
          <a:ext cx="568575" cy="55180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H21" sqref="H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1856</v>
      </c>
      <c r="B9" s="170"/>
      <c r="C9" s="170"/>
      <c r="D9" s="170"/>
      <c r="E9" s="170"/>
      <c r="F9" s="170"/>
      <c r="G9" s="170"/>
      <c r="H9" s="170"/>
      <c r="I9" s="170"/>
      <c r="J9" s="170"/>
      <c r="K9" s="170"/>
      <c r="L9" s="170"/>
      <c r="M9" s="170"/>
    </row>
    <row r="10" spans="1:13" x14ac:dyDescent="0.3">
      <c r="A10" s="175">
        <v>45293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69"/>
    </row>
    <row r="19" spans="1:13" ht="25.5" x14ac:dyDescent="0.3">
      <c r="A19" s="172"/>
      <c r="B19" s="172"/>
      <c r="C19" s="174"/>
      <c r="D19" s="135" t="s">
        <v>388</v>
      </c>
      <c r="E19" s="135" t="s">
        <v>382</v>
      </c>
      <c r="F19" s="173"/>
      <c r="G19" s="173"/>
      <c r="H19" s="173"/>
      <c r="I19" s="173"/>
      <c r="J19" s="173"/>
      <c r="K19" s="173"/>
      <c r="L19" s="173"/>
      <c r="M19" s="169"/>
    </row>
    <row r="20" spans="1:13" ht="25.5" x14ac:dyDescent="0.3">
      <c r="A20" s="172"/>
      <c r="B20" s="172"/>
      <c r="C20" s="174"/>
      <c r="D20" s="24"/>
      <c r="E20" s="24">
        <v>0</v>
      </c>
      <c r="F20" s="141">
        <v>45293</v>
      </c>
      <c r="G20" s="148" t="s">
        <v>383</v>
      </c>
      <c r="H20" s="24" t="s">
        <v>384</v>
      </c>
      <c r="I20" s="24" t="s">
        <v>385</v>
      </c>
      <c r="J20" s="24" t="s">
        <v>386</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1857</v>
      </c>
      <c r="E21" s="186"/>
      <c r="F21" s="186"/>
      <c r="G21" s="186"/>
      <c r="H21" s="186"/>
      <c r="I21" s="186"/>
      <c r="J21" s="186"/>
      <c r="K21" s="187"/>
      <c r="L21" s="50"/>
      <c r="M21" s="50"/>
      <c r="N21" s="50"/>
    </row>
    <row r="22" spans="1:14" x14ac:dyDescent="0.3">
      <c r="A22" s="50"/>
      <c r="B22" s="50"/>
      <c r="C22" s="50"/>
      <c r="D22" s="181" t="s">
        <v>390</v>
      </c>
      <c r="E22" s="181"/>
      <c r="F22" s="181" t="s">
        <v>1858</v>
      </c>
      <c r="G22" s="181"/>
      <c r="H22" s="181"/>
      <c r="I22" s="181"/>
      <c r="J22" s="181"/>
      <c r="K22" s="181"/>
      <c r="L22" s="50"/>
      <c r="M22" s="50"/>
      <c r="N22" s="50"/>
    </row>
    <row r="23" spans="1:14" x14ac:dyDescent="0.3">
      <c r="A23" s="50"/>
      <c r="B23" s="50"/>
      <c r="C23" s="50"/>
      <c r="D23" s="181" t="s">
        <v>391</v>
      </c>
      <c r="E23" s="181"/>
      <c r="F23" s="182" t="s">
        <v>1859</v>
      </c>
      <c r="G23" s="183"/>
      <c r="H23" s="183"/>
      <c r="I23" s="183"/>
      <c r="J23" s="183"/>
      <c r="K23" s="184"/>
      <c r="L23" s="50"/>
      <c r="M23" s="50"/>
      <c r="N23" s="50"/>
    </row>
    <row r="24" spans="1:14" x14ac:dyDescent="0.3">
      <c r="A24" s="50"/>
      <c r="B24" s="50"/>
      <c r="C24" s="50"/>
      <c r="D24" s="181" t="s">
        <v>392</v>
      </c>
      <c r="E24" s="181"/>
      <c r="F24" s="182" t="s">
        <v>1860</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1882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5" zoomScale="130" zoomScaleNormal="130" zoomScaleSheetLayoutView="130" zoomScalePageLayoutView="70" workbookViewId="0">
      <selection activeCell="I117" sqref="I1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22</v>
      </c>
      <c r="F28" s="18" t="s">
        <v>681</v>
      </c>
    </row>
    <row r="29" spans="1:7" ht="60" customHeight="1" x14ac:dyDescent="0.25">
      <c r="A29" s="208"/>
      <c r="B29" s="208"/>
      <c r="C29" s="134"/>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06" t="s">
        <v>130</v>
      </c>
      <c r="B46" s="217" t="s">
        <v>155</v>
      </c>
      <c r="C46" s="160" t="s">
        <v>711</v>
      </c>
      <c r="D46" s="220" t="s">
        <v>18</v>
      </c>
      <c r="E46" s="213" t="s">
        <v>22</v>
      </c>
      <c r="F46" s="68" t="s">
        <v>715</v>
      </c>
    </row>
    <row r="47" spans="1:6" ht="49.5" customHeight="1" x14ac:dyDescent="0.25">
      <c r="A47" s="207"/>
      <c r="B47" s="218"/>
      <c r="C47" s="210" t="s">
        <v>707</v>
      </c>
      <c r="D47" s="221"/>
      <c r="E47" s="214"/>
      <c r="F47" s="66" t="s">
        <v>718</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1864</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1865</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1866</v>
      </c>
    </row>
    <row r="64" spans="1:6" ht="17.25" customHeight="1" x14ac:dyDescent="0.25">
      <c r="A64" s="208"/>
      <c r="B64" s="208"/>
      <c r="C64" s="205"/>
      <c r="D64" s="202"/>
      <c r="E64" s="203"/>
      <c r="F64" s="67" t="s">
        <v>1867</v>
      </c>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1868</v>
      </c>
    </row>
    <row r="73" spans="1:6" ht="25.5" x14ac:dyDescent="0.25">
      <c r="A73" s="6" t="s">
        <v>227</v>
      </c>
      <c r="B73" s="6" t="s">
        <v>236</v>
      </c>
      <c r="C73" s="134" t="s">
        <v>66</v>
      </c>
      <c r="D73" s="8" t="s">
        <v>20</v>
      </c>
      <c r="E73" s="8" t="s">
        <v>18</v>
      </c>
      <c r="F73" s="206" t="s">
        <v>243</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1869</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1870</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18</v>
      </c>
      <c r="F107" s="65" t="s">
        <v>726</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1845</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H57" sqref="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1838</v>
      </c>
    </row>
    <row r="8" spans="1:8" x14ac:dyDescent="0.3">
      <c r="A8" s="282"/>
      <c r="B8" s="282"/>
      <c r="C8" s="282"/>
      <c r="D8" s="282"/>
      <c r="E8" s="290"/>
      <c r="F8" s="290"/>
      <c r="G8" s="290"/>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2</v>
      </c>
      <c r="F10" s="288">
        <v>2</v>
      </c>
      <c r="G10" s="291">
        <f>E10*F10</f>
        <v>4</v>
      </c>
      <c r="H10" s="165" t="s">
        <v>1797</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1747</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1820</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1809</v>
      </c>
    </row>
    <row r="19" spans="1:8" x14ac:dyDescent="0.3">
      <c r="A19" s="298"/>
      <c r="B19" s="295"/>
      <c r="C19" s="282"/>
      <c r="D19" s="282"/>
      <c r="E19" s="290"/>
      <c r="F19" s="290"/>
      <c r="G19" s="290"/>
      <c r="H19" s="142" t="s">
        <v>1835</v>
      </c>
    </row>
    <row r="20" spans="1:8" ht="39" x14ac:dyDescent="0.3">
      <c r="A20" s="298" t="s">
        <v>477</v>
      </c>
      <c r="B20" s="294" t="s">
        <v>453</v>
      </c>
      <c r="C20" s="167" t="s">
        <v>1847</v>
      </c>
      <c r="D20" s="281" t="s">
        <v>478</v>
      </c>
      <c r="E20" s="288">
        <v>2</v>
      </c>
      <c r="F20" s="288">
        <v>2</v>
      </c>
      <c r="G20" s="291">
        <f>E20*F20</f>
        <v>4</v>
      </c>
      <c r="H20" s="142" t="s">
        <v>1828</v>
      </c>
    </row>
    <row r="21" spans="1:8" ht="38.25" x14ac:dyDescent="0.3">
      <c r="A21" s="298"/>
      <c r="B21" s="295"/>
      <c r="C21" s="166" t="s">
        <v>1848</v>
      </c>
      <c r="D21" s="282"/>
      <c r="E21" s="290"/>
      <c r="F21" s="290"/>
      <c r="G21" s="293"/>
      <c r="H21" s="154" t="s">
        <v>1783</v>
      </c>
    </row>
    <row r="22" spans="1:8" ht="51" x14ac:dyDescent="0.3">
      <c r="A22" s="136" t="s">
        <v>479</v>
      </c>
      <c r="B22" s="156" t="s">
        <v>453</v>
      </c>
      <c r="C22" s="136"/>
      <c r="D22" s="138" t="s">
        <v>1871</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1872</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1873</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1755</v>
      </c>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2</v>
      </c>
      <c r="F53" s="137">
        <v>3</v>
      </c>
      <c r="G53" s="137">
        <f t="shared" ref="G53" si="18">E53*F53</f>
        <v>6</v>
      </c>
      <c r="H53" s="138" t="s">
        <v>605</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1874</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zoomScale="115" zoomScaleNormal="160" zoomScaleSheetLayoutView="115" zoomScalePageLayoutView="85" workbookViewId="0">
      <selection activeCell="B26" sqref="B2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606</v>
      </c>
      <c r="B1" s="309"/>
      <c r="C1" s="309"/>
    </row>
    <row r="2" spans="1:3" ht="26.25" customHeight="1" x14ac:dyDescent="0.3">
      <c r="A2" s="45" t="s">
        <v>607</v>
      </c>
      <c r="B2" s="311" t="s">
        <v>612</v>
      </c>
      <c r="C2" s="311"/>
    </row>
    <row r="3" spans="1:3" x14ac:dyDescent="0.3">
      <c r="A3" s="315" t="s">
        <v>608</v>
      </c>
      <c r="B3" s="315" t="s">
        <v>634</v>
      </c>
      <c r="C3" s="317"/>
    </row>
    <row r="4" spans="1:3" x14ac:dyDescent="0.3">
      <c r="A4" s="314"/>
      <c r="B4" s="312"/>
      <c r="C4" s="313"/>
    </row>
    <row r="5" spans="1:3" x14ac:dyDescent="0.3">
      <c r="A5" s="316"/>
      <c r="B5" s="312"/>
      <c r="C5" s="313"/>
    </row>
    <row r="6" spans="1:3" x14ac:dyDescent="0.3">
      <c r="A6" s="311" t="s">
        <v>609</v>
      </c>
      <c r="B6" s="315" t="s">
        <v>634</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02" t="s">
        <v>1833</v>
      </c>
      <c r="C10" s="303"/>
    </row>
    <row r="11" spans="1:3" x14ac:dyDescent="0.3">
      <c r="A11" s="46"/>
      <c r="B11" s="304" t="s">
        <v>23</v>
      </c>
      <c r="C11" s="304"/>
    </row>
    <row r="12" spans="1:3" x14ac:dyDescent="0.3">
      <c r="A12" s="310"/>
      <c r="B12" s="310"/>
      <c r="C12" s="310"/>
    </row>
    <row r="13" spans="1:3" x14ac:dyDescent="0.3">
      <c r="A13" s="306" t="s">
        <v>623</v>
      </c>
      <c r="B13" s="306"/>
      <c r="C13" s="306"/>
    </row>
    <row r="14" spans="1:3" ht="16.5" customHeight="1" x14ac:dyDescent="0.3">
      <c r="A14" s="305" t="s">
        <v>1720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624</v>
      </c>
      <c r="B28" s="306"/>
      <c r="C28" s="306"/>
    </row>
    <row r="29" spans="1:3" ht="21.75" customHeight="1" x14ac:dyDescent="0.3">
      <c r="A29" s="305" t="s">
        <v>644</v>
      </c>
      <c r="B29" s="305"/>
      <c r="C29" s="305"/>
    </row>
    <row r="30" spans="1:3" ht="17.25" customHeight="1" x14ac:dyDescent="0.3">
      <c r="A30" s="305"/>
      <c r="B30" s="305"/>
      <c r="C30" s="305"/>
    </row>
    <row r="31" spans="1:3" ht="21.75" customHeight="1" x14ac:dyDescent="0.3">
      <c r="A31" s="308"/>
      <c r="B31" s="308"/>
      <c r="C31" s="308"/>
    </row>
    <row r="32" spans="1:3" x14ac:dyDescent="0.3">
      <c r="A32" s="149" t="s">
        <v>506</v>
      </c>
      <c r="B32" s="149" t="s">
        <v>625</v>
      </c>
      <c r="C32" s="149" t="s">
        <v>626</v>
      </c>
    </row>
    <row r="33" spans="1:3" x14ac:dyDescent="0.3">
      <c r="A33" s="300" t="s">
        <v>1875</v>
      </c>
      <c r="B33" s="301" t="s">
        <v>1775</v>
      </c>
      <c r="C33" s="145">
        <v>45260</v>
      </c>
    </row>
    <row r="34" spans="1:3" x14ac:dyDescent="0.3">
      <c r="A34" s="300"/>
      <c r="B34" s="301"/>
      <c r="C34" s="145">
        <v>45442</v>
      </c>
    </row>
    <row r="35" spans="1:3" x14ac:dyDescent="0.3">
      <c r="A35" s="300" t="s">
        <v>1776</v>
      </c>
      <c r="B35" s="301" t="s">
        <v>1775</v>
      </c>
      <c r="C35" s="145">
        <v>45260</v>
      </c>
    </row>
    <row r="36" spans="1:3" x14ac:dyDescent="0.3">
      <c r="A36" s="300"/>
      <c r="B36" s="301"/>
      <c r="C36" s="145">
        <v>45442</v>
      </c>
    </row>
    <row r="37" spans="1:3" x14ac:dyDescent="0.3">
      <c r="A37" s="300" t="s">
        <v>1876</v>
      </c>
      <c r="B37" s="301" t="s">
        <v>1775</v>
      </c>
      <c r="C37" s="145">
        <v>45260</v>
      </c>
    </row>
    <row r="38" spans="1:3" x14ac:dyDescent="0.3">
      <c r="A38" s="300"/>
      <c r="B38" s="301"/>
      <c r="C38" s="145">
        <v>45442</v>
      </c>
    </row>
    <row r="39" spans="1:3" x14ac:dyDescent="0.3">
      <c r="A39" s="300" t="s">
        <v>1785</v>
      </c>
      <c r="B39" s="301" t="s">
        <v>1775</v>
      </c>
      <c r="C39" s="145">
        <v>45260</v>
      </c>
    </row>
    <row r="40" spans="1:3" x14ac:dyDescent="0.3">
      <c r="A40" s="300"/>
      <c r="B40" s="301"/>
      <c r="C40" s="145">
        <v>45442</v>
      </c>
    </row>
    <row r="41" spans="1:3" x14ac:dyDescent="0.3">
      <c r="A41" s="300" t="s">
        <v>1791</v>
      </c>
      <c r="B41" s="301" t="s">
        <v>1775</v>
      </c>
      <c r="C41" s="145">
        <v>45260</v>
      </c>
    </row>
    <row r="42" spans="1:3" x14ac:dyDescent="0.3">
      <c r="A42" s="300"/>
      <c r="B42" s="301"/>
      <c r="C42" s="145">
        <v>45442</v>
      </c>
    </row>
  </sheetData>
  <mergeCells count="30">
    <mergeCell ref="A41:A42"/>
    <mergeCell ref="B41:B42"/>
    <mergeCell ref="A39:A40"/>
    <mergeCell ref="B39:B40"/>
    <mergeCell ref="A37:A38"/>
    <mergeCell ref="B37:B38"/>
    <mergeCell ref="A35:A36"/>
    <mergeCell ref="B35:B36"/>
    <mergeCell ref="A1:C1"/>
    <mergeCell ref="A12:C12"/>
    <mergeCell ref="B2:C2"/>
    <mergeCell ref="B4:C4"/>
    <mergeCell ref="B9:C9"/>
    <mergeCell ref="B5:C5"/>
    <mergeCell ref="A3:A5"/>
    <mergeCell ref="B3:C3"/>
    <mergeCell ref="B6:C6"/>
    <mergeCell ref="A6:A10"/>
    <mergeCell ref="B7:C7"/>
    <mergeCell ref="B8:C8"/>
    <mergeCell ref="A33:A34"/>
    <mergeCell ref="B33:B34"/>
    <mergeCell ref="B10:C10"/>
    <mergeCell ref="B11:C11"/>
    <mergeCell ref="A14:C18"/>
    <mergeCell ref="A28:C28"/>
    <mergeCell ref="A13:C13"/>
    <mergeCell ref="A19:C19"/>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C40 C34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0" t="s">
        <v>1878</v>
      </c>
      <c r="C12" s="300"/>
    </row>
    <row r="13" spans="1:3" ht="13.5" customHeight="1" x14ac:dyDescent="0.3">
      <c r="A13" s="6" t="s">
        <v>654</v>
      </c>
      <c r="B13" s="300"/>
      <c r="C13" s="300"/>
    </row>
    <row r="14" spans="1:3" ht="25.5" customHeight="1" x14ac:dyDescent="0.3">
      <c r="A14" s="6" t="s">
        <v>655</v>
      </c>
      <c r="B14" s="300" t="s">
        <v>1879</v>
      </c>
      <c r="C14" s="300"/>
    </row>
    <row r="15" spans="1:3" ht="12.75" customHeight="1" x14ac:dyDescent="0.3">
      <c r="A15" s="6" t="s">
        <v>656</v>
      </c>
      <c r="B15" s="300"/>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7" t="s">
        <v>1877</v>
      </c>
      <c r="D18" s="3"/>
    </row>
    <row r="19" spans="1:4" ht="11.25" customHeight="1" x14ac:dyDescent="0.3">
      <c r="A19" s="300"/>
      <c r="B19" s="6" t="s">
        <v>664</v>
      </c>
      <c r="C19" s="6" t="s">
        <v>1880</v>
      </c>
    </row>
    <row r="20" spans="1:4" ht="11.25" customHeight="1" x14ac:dyDescent="0.3">
      <c r="A20" s="300"/>
      <c r="B20" s="6" t="s">
        <v>665</v>
      </c>
      <c r="C20" s="6" t="s">
        <v>1880</v>
      </c>
      <c r="D20" s="3"/>
    </row>
    <row r="21" spans="1:4" ht="11.25" customHeight="1" x14ac:dyDescent="0.3">
      <c r="A21" s="300"/>
      <c r="B21" s="6" t="s">
        <v>666</v>
      </c>
      <c r="C21" s="6" t="s">
        <v>1880</v>
      </c>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15" zoomScaleNormal="100" zoomScaleSheetLayoutView="115" zoomScalePageLayoutView="70" workbookViewId="0">
      <selection activeCell="B47" sqref="B4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1881</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2024-07-03T07:46:33Z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