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96B7F5CE-8423-4921-8BE0-5317B4C650C7}" xr6:coauthVersionLast="47" xr6:coauthVersionMax="47" xr10:uidLastSave="{00000000-0000-0000-0000-000000000000}"/>
  <bookViews>
    <workbookView xWindow="2805" yWindow="280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<sst xmlns="http://schemas.openxmlformats.org/spreadsheetml/2006/main" count="4547" uniqueCount="1878">
  <si>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</si>
  <si>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</si>
  <si>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</si>
  <si>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</si>
  <si>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</si>
  <si>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</si>
  <si>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</si>
  <si>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</si>
  <si>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</si>
  <si>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</si>
  <si>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</si>
  <si>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</si>
  <si>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</si>
  <si>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</si>
  <si>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</si>
  <si>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</si>
  <si>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</si>
  <si>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</si>
  <si>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</si>
  <si>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</si>
  <si>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</si>
  <si>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</si>
  <si>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</si>
  <si>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</si>
  <si>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</si>
  <si>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</si>
  <si>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</si>
  <si>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</si>
  <si>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</si>
  <si>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</si>
  <si>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</si>
  <si>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</si>
  <si>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</si>
  <si>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</si>
  <si>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</si>
  <si>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</si>
  <si>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</si>
  <si>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</si>
  <si>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</si>
  <si>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</si>
  <si>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</si>
  <si>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</si>
  <si>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</si>
  <si>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</si>
  <si>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</si>
  <si>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</si>
  <si>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</si>
  <si>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</si>
  <si>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</si>
  <si>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</si>
  <si>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</si>
  <si>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</si>
  <si>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</si>
  <si>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</si>
  <si>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</si>
  <si>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</si>
  <si>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</si>
  <si>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</si>
  <si>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</si>
  <si>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</si>
  <si>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</si>
  <si>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</si>
  <si>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</si>
  <si>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</si>
  <si>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</si>
  <si>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</si>
  <si>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</si>
  <si>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</si>
  <si>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</si>
  <si>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</si>
  <si>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</si>
  <si>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</si>
  <si>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</si>
  <si>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</si>
  <si>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</si>
  <si>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</si>
  <si>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</si>
  <si>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</si>
  <si>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</si>
  <si>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</si>
  <si>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</si>
  <si>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</si>
  <si>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</si>
  <si>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</si>
  <si>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</si>
  <si>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</si>
  <si>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</si>
  <si>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</si>
  <si>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</si>
  <si>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</si>
  <si>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</si>
  <si>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</si>
  <si>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</si>
  <si>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</si>
  <si>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</si>
  <si>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</si>
  <si>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</si>
  <si>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</si>
  <si>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</si>
  <si>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</si>
  <si>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</si>
  <si>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</si>
  <si>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</si>
  <si>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</si>
  <si>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</si>
  <si>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</si>
  <si>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</si>
  <si>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</si>
  <si>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</si>
  <si>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</si>
  <si>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</si>
  <si>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</si>
  <si>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</si>
  <si>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</si>
  <si>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</si>
  <si>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</si>
  <si>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</si>
  <si>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</si>
  <si>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</si>
  <si>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</si>
  <si>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</si>
  <si>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</si>
  <si>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</si>
  <si>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</si>
  <si>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</si>
  <si>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</si>
  <si>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</si>
  <si>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</si>
  <si>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</si>
  <si>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</si>
  <si>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</si>
  <si>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</si>
  <si>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</si>
  <si>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</si>
  <si>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</si>
  <si>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</si>
  <si>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</si>
  <si>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</si>
  <si>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</si>
  <si>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</si>
  <si>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</si>
  <si>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</si>
  <si>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</si>
  <si>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</si>
  <si>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</si>
  <si>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</si>
  <si>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</si>
  <si>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</si>
  <si>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</si>
  <si>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</si>
  <si>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</si>
  <si>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</si>
  <si>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</si>
  <si>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</si>
  <si>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</si>
  <si>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</si>
  <si>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</si>
  <si>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</si>
  <si>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</si>
  <si>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</si>
  <si>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</si>
  <si>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</si>
  <si>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</si>
  <si>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</si>
  <si>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</si>
  <si>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</si>
  <si>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</si>
  <si>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</si>
  <si>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</si>
  <si>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</si>
  <si>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</si>
  <si>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</si>
  <si>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</si>
  <si>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</si>
  <si>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</si>
  <si>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</si>
  <si>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</si>
  <si>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</si>
  <si>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</si>
  <si>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</si>
  <si>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</si>
  <si>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</si>
  <si>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</si>
  <si>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</si>
  <si>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</si>
  <si>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</si>
  <si>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</si>
  <si>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</si>
  <si>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</si>
  <si>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</si>
  <si>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</si>
  <si>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</si>
  <si>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</si>
  <si>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</si>
  <si>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</si>
  <si>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</si>
  <si>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</si>
  <si>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</si>
  <si>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</si>
  <si>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</si>
  <si>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</si>
  <si>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</si>
  <si>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</si>
  <si>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</si>
  <si>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</si>
  <si>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</si>
  <si>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</si>
  <si>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</si>
  <si>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</si>
  <si>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</si>
  <si>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</si>
  <si>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</si>
  <si>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</si>
  <si>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</si>
  <si>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</si>
  <si>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</si>
  <si>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</si>
  <si>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</si>
  <si>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</si>
  <si>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</si>
  <si>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</si>
  <si>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</si>
  <si>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</si>
  <si>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</si>
  <si>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</si>
  <si>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</si>
  <si>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</si>
  <si>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</si>
  <si>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</si>
  <si>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</si>
  <si>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</si>
  <si>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</si>
  <si>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</si>
  <si>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</si>
  <si>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</si>
  <si>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</si>
  <si>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</si>
  <si>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</si>
  <si>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</si>
  <si>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</si>
  <si>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</si>
  <si>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</si>
  <si>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</si>
  <si>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</si>
  <si>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</si>
  <si>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</si>
  <si>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</si>
  <si>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</si>
  <si>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</si>
  <si>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</si>
  <si>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</si>
  <si>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</si>
  <si>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</si>
  <si>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</si>
  <si>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</si>
  <si>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</si>
  <si>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</si>
  <si>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</si>
  <si>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</si>
  <si>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</si>
  <si>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</si>
  <si>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</si>
  <si>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</si>
  <si>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</si>
  <si>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</si>
  <si>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</si>
  <si>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</si>
  <si>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</si>
  <si>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</si>
  <si>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</si>
  <si>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</si>
  <si>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</si>
  <si>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</si>
  <si>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</si>
  <si>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</si>
  <si>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</si>
  <si>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</si>
  <si>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</si>
  <si>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</si>
  <si>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</si>
  <si>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</si>
  <si>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</si>
  <si>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</si>
  <si>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</si>
  <si>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</si>
  <si>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</si>
  <si>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</si>
  <si>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</si>
  <si>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</si>
  <si>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</si>
  <si>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</si>
  <si>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</si>
  <si>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</si>
  <si>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</si>
  <si>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</si>
  <si>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</si>
  <si>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</si>
  <si>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</si>
  <si>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</si>
  <si>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</si>
  <si>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</si>
  <si>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</si>
  <si>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</si>
  <si>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</si>
  <si>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</si>
  <si>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</si>
  <si>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</si>
  <si>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</si>
  <si>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</si>
  <si>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</si>
  <si>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</si>
  <si>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</si>
  <si>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</si>
  <si>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</si>
  <si>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</si>
  <si>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</si>
  <si>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</si>
  <si>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</si>
  <si>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</si>
  <si>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</si>
  <si>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</si>
  <si>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</si>
  <si>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</si>
  <si>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</si>
  <si>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</si>
  <si>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</si>
  <si>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</si>
  <si>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</si>
  <si>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</si>
  <si>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</si>
  <si>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</si>
  <si>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</si>
  <si>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</si>
  <si>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</si>
  <si>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</si>
  <si>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</si>
  <si>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</si>
  <si>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</si>
  <si>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</si>
  <si>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</si>
  <si>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</si>
  <si>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</si>
  <si>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</si>
  <si>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</si>
  <si>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</si>
  <si>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</si>
  <si>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</si>
  <si>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</si>
  <si>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</si>
  <si>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</si>
  <si>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</si>
  <si>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</si>
  <si>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</si>
  <si>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</si>
  <si>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</si>
  <si>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</si>
  <si>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</si>
  <si>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</si>
  <si>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</si>
  <si>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</si>
  <si>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</si>
  <si>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</si>
  <si>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</si>
  <si>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</si>
  <si>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</si>
  <si>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</si>
  <si>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</si>
  <si>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</si>
  <si>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</si>
  <si>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</si>
  <si>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</si>
  <si>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</si>
  <si>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</si>
  <si>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</si>
  <si>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</si>
  <si>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</si>
  <si>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</si>
  <si>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</si>
  <si>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</si>
  <si>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</si>
  <si>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</si>
  <si>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</si>
  <si>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</si>
  <si>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</si>
  <si>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</si>
  <si>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</si>
  <si>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</si>
  <si>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</si>
  <si>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</si>
  <si>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</si>
  <si>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</si>
  <si>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</si>
  <si>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</si>
  <si>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</si>
  <si>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</si>
  <si>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</si>
  <si>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</si>
  <si>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</si>
  <si>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</si>
  <si>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</si>
  <si>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</si>
  <si>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</si>
  <si>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</si>
  <si>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</si>
  <si>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</si>
  <si>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</si>
  <si>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</si>
  <si>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</si>
  <si>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</si>
  <si>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</si>
  <si>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</si>
  <si>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</si>
  <si>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</si>
  <si>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</si>
  <si>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</si>
  <si>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</si>
  <si>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</si>
  <si>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</si>
  <si>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</si>
  <si>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</si>
  <si>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</si>
  <si>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</si>
  <si>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</si>
  <si>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</si>
  <si>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</si>
  <si>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</si>
  <si>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</si>
  <si>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</si>
  <si>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</si>
  <si>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</si>
  <si>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</si>
  <si>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</si>
  <si>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</si>
  <si>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</si>
  <si>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</si>
  <si>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</si>
  <si>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</si>
  <si>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</si>
  <si>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</si>
  <si>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</si>
  <si>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</si>
  <si>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</si>
  <si>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</si>
  <si>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</si>
  <si>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</si>
  <si>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</si>
  <si>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</si>
  <si>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</si>
  <si>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</si>
  <si>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</si>
  <si>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</si>
  <si>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</si>
  <si>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</si>
  <si>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</si>
  <si>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</si>
  <si>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</si>
  <si>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</si>
  <si>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</si>
  <si>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</si>
  <si>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</si>
  <si>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</si>
  <si>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</si>
  <si>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</si>
  <si>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</si>
  <si>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</si>
  <si>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</si>
  <si>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</si>
  <si>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</si>
  <si>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</si>
  <si>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</si>
  <si>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</si>
  <si>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</si>
  <si>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</si>
  <si>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</si>
  <si>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</si>
  <si>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</si>
  <si>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</si>
  <si>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</si>
  <si>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</si>
  <si>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</si>
  <si>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</si>
  <si>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</si>
  <si>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</si>
  <si>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</si>
  <si>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</si>
  <si>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</si>
  <si>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</si>
  <si>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</si>
  <si>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</si>
  <si>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</si>
  <si>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</si>
  <si>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</si>
  <si>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</si>
  <si>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</si>
  <si>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</si>
  <si>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</si>
  <si>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</si>
  <si>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</si>
  <si>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</si>
  <si>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</si>
  <si>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</si>
  <si>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</si>
  <si>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</si>
  <si>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</si>
  <si>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</si>
  <si>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</si>
  <si>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</si>
  <si>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</si>
  <si>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</si>
  <si>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</si>
  <si>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</si>
  <si>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</si>
  <si>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</si>
  <si>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</si>
  <si>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</si>
  <si>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</si>
  <si>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</si>
  <si>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</si>
  <si>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</si>
  <si>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</si>
  <si>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</si>
  <si>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</si>
  <si>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</si>
  <si>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</si>
  <si>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</si>
  <si>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</si>
  <si>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</si>
  <si>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</si>
  <si>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</si>
  <si>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</si>
  <si>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</si>
  <si>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</si>
  <si>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</si>
  <si>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</si>
  <si>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</si>
  <si>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</si>
  <si>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</si>
  <si>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</si>
  <si>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</si>
  <si>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</si>
  <si>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</si>
  <si>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</si>
  <si>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</si>
  <si>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</si>
  <si>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</si>
  <si>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</si>
  <si>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</si>
  <si>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</si>
  <si>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</si>
  <si>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</si>
  <si>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</si>
  <si>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</si>
  <si>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</si>
  <si>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</si>
  <si>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</si>
  <si>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</si>
  <si>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</si>
  <si>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</si>
  <si>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</si>
  <si>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</si>
  <si>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</si>
  <si>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</si>
  <si>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</si>
  <si>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</si>
  <si>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</si>
  <si>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</si>
  <si>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</si>
  <si>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</si>
  <si>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</si>
  <si>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</si>
  <si>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</si>
  <si>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</si>
  <si>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</si>
  <si>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</si>
  <si>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</si>
  <si>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</si>
  <si>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</si>
  <si>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</si>
  <si>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</si>
  <si>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</si>
  <si>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</si>
  <si>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</si>
  <si>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</si>
  <si>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</si>
  <si>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</si>
  <si>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</si>
  <si>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</si>
  <si>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</si>
  <si>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</si>
  <si>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</si>
  <si>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</si>
  <si>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</si>
  <si>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</si>
  <si>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</si>
  <si>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</si>
  <si>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</si>
  <si>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</si>
  <si>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</si>
  <si>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</si>
  <si>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</si>
  <si>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</si>
  <si>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</si>
  <si>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</si>
  <si>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</si>
  <si>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</si>
  <si>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</si>
  <si>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</si>
  <si>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</si>
  <si>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</si>
  <si>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</si>
  <si>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</si>
  <si>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</si>
  <si>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</si>
  <si>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</si>
  <si>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</si>
  <si>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</si>
  <si>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</si>
  <si>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</si>
  <si>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</si>
  <si>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</si>
  <si>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</si>
  <si>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</si>
  <si>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</si>
  <si>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</si>
  <si>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</si>
  <si>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</si>
  <si>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</si>
  <si>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</si>
  <si>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</si>
  <si>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</si>
  <si>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</si>
  <si>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</si>
  <si>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</si>
  <si>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</si>
  <si>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</si>
  <si>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</si>
  <si>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</si>
  <si>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</si>
  <si>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</si>
  <si>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</si>
  <si>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</si>
  <si>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</si>
  <si>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</si>
  <si>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</si>
  <si>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</si>
  <si>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</si>
  <si>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</si>
  <si>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</si>
  <si>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</si>
  <si>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</si>
  <si>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</si>
  <si>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</si>
  <si>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</si>
  <si>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</si>
  <si>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</si>
  <si>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</si>
  <si>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</si>
  <si>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</si>
  <si>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</si>
  <si>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</si>
  <si>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</si>
  <si>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</si>
  <si>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</si>
  <si>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</si>
  <si>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</si>
  <si>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</si>
  <si>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</si>
  <si>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</si>
  <si>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</si>
  <si>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</si>
  <si>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</si>
  <si>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</si>
  <si>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</si>
  <si>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</si>
  <si>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</si>
  <si>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</si>
  <si>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</si>
  <si>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</si>
  <si>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</si>
  <si>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</si>
  <si>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</si>
  <si>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</si>
  <si>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</si>
  <si>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</si>
  <si>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</si>
  <si>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</si>
  <si>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</si>
  <si>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</si>
  <si>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</si>
  <si>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</si>
  <si>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</si>
  <si>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</si>
  <si>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</si>
  <si>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</si>
  <si>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</si>
  <si>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</si>
  <si>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</si>
  <si>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</si>
  <si>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</si>
  <si>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</si>
  <si>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</si>
  <si>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</si>
  <si>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</si>
  <si>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</si>
  <si>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</si>
  <si>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</si>
  <si>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</si>
  <si>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</si>
  <si>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</si>
  <si>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</si>
  <si>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</si>
  <si>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</si>
  <si>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</si>
  <si>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</si>
  <si>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</si>
  <si>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</si>
  <si>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</si>
  <si>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</si>
  <si>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</si>
  <si>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</si>
  <si>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</si>
  <si>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</si>
  <si>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</si>
  <si>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</si>
  <si>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</si>
  <si>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</si>
  <si>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</si>
  <si>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</si>
  <si>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</si>
  <si>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</si>
  <si>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</si>
  <si>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</si>
  <si>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</si>
  <si>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</si>
  <si>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</si>
  <si>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</si>
  <si>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</si>
  <si>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</si>
  <si>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</si>
  <si>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</si>
  <si>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</si>
  <si>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</si>
  <si>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</si>
  <si>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</si>
  <si>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</si>
  <si>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</si>
  <si>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</si>
  <si>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</si>
  <si>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</si>
  <si>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</si>
  <si>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</si>
  <si>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</si>
  <si>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</si>
  <si>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</si>
  <si>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</si>
  <si>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</si>
  <si>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</si>
  <si>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</si>
  <si>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</si>
  <si>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</si>
  <si>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</si>
  <si>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</si>
  <si>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</si>
  <si>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</si>
  <si>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</si>
  <si>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</si>
  <si>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</si>
  <si>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</si>
  <si>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</si>
  <si>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</si>
  <si>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</si>
  <si>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</si>
  <si>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</si>
  <si>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</si>
  <si>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</si>
  <si>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</si>
  <si>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</si>
  <si>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</si>
  <si>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</si>
  <si>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</si>
  <si>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</si>
  <si>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</si>
  <si>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</si>
  <si>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</si>
  <si>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</si>
  <si>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</si>
  <si>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</si>
  <si>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</si>
  <si>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</si>
  <si>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</si>
  <si>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</si>
  <si>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</si>
  <si>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</si>
  <si>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</si>
  <si>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</si>
  <si>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</si>
  <si>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</si>
  <si>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</si>
  <si>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</si>
  <si>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</si>
  <si>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</si>
  <si>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</si>
  <si>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</si>
  <si>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</si>
  <si>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</si>
  <si>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</si>
  <si>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</si>
  <si>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</si>
  <si>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</si>
  <si>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</si>
  <si>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</si>
  <si>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</si>
  <si>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</si>
  <si>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</si>
  <si>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</si>
  <si>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</si>
  <si>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</si>
  <si>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</si>
  <si>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</si>
  <si>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</si>
  <si>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</si>
  <si>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</si>
  <si>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</si>
  <si>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</si>
  <si>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</si>
  <si>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</si>
  <si>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</si>
  <si>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</si>
  <si>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</si>
  <si>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</si>
  <si>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</si>
  <si>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</si>
  <si>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</si>
  <si>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</si>
  <si>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</si>
  <si>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</si>
  <si>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</si>
  <si>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</si>
  <si>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</si>
  <si>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</si>
  <si>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</si>
  <si>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</si>
  <si>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</si>
  <si>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</si>
  <si>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</si>
  <si>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</si>
  <si>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</si>
  <si>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</si>
  <si>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</si>
  <si>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</si>
  <si>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</si>
  <si>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</si>
  <si>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</si>
  <si>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</si>
  <si>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</si>
  <si>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</si>
  <si>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</si>
  <si>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</si>
  <si>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</si>
  <si>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</si>
  <si>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</si>
  <si>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</si>
  <si>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</si>
  <si>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</si>
  <si>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</si>
  <si>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</si>
  <si>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</si>
  <si>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</si>
  <si>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</si>
  <si>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</si>
  <si>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</si>
  <si>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</si>
  <si>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</si>
  <si>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</si>
  <si>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</si>
  <si>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</si>
  <si>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</si>
  <si>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</si>
  <si>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</si>
  <si>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</si>
  <si>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</si>
  <si>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</si>
  <si>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</si>
  <si>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</si>
  <si>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</si>
  <si>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</si>
  <si>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</si>
  <si>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</si>
  <si>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</si>
  <si>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</si>
  <si>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</si>
  <si>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</si>
  <si>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</si>
  <si>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</si>
  <si>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</si>
  <si>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</si>
  <si>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</si>
  <si>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</si>
  <si>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</si>
  <si>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</si>
  <si>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</si>
  <si>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</si>
  <si>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</si>
  <si>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</si>
  <si>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</si>
  <si>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</si>
  <si>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</si>
  <si>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</si>
  <si>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</si>
  <si>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</si>
  <si>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</si>
  <si>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</si>
  <si>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</si>
  <si>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</si>
  <si>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</si>
  <si>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</si>
  <si>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</si>
  <si>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</si>
  <si>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</si>
  <si>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</si>
  <si>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</si>
  <si>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</si>
  <si>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</si>
  <si>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</si>
  <si>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</si>
  <si>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</si>
  <si>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</si>
  <si>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</si>
  <si>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</si>
  <si>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</si>
  <si>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</si>
  <si>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</si>
  <si>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</si>
  <si>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</si>
  <si>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</si>
  <si>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</si>
  <si>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</si>
  <si>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</si>
  <si>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</si>
  <si>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</si>
  <si>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</si>
  <si>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</si>
  <si>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</si>
  <si>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</si>
  <si>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</si>
  <si>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</si>
  <si>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</si>
  <si>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</si>
  <si>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</si>
  <si>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</si>
  <si>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</si>
  <si>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</si>
  <si>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</si>
  <si>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</si>
  <si>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</si>
  <si>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</si>
  <si>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</si>
  <si>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</si>
  <si>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</si>
  <si>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</si>
  <si>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</si>
  <si>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</si>
  <si>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</si>
  <si>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</si>
  <si>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</si>
  <si>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</si>
  <si>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</si>
  <si>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</si>
  <si>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</si>
  <si>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</si>
  <si>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</si>
  <si>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</si>
  <si>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</si>
  <si>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</si>
  <si>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</si>
  <si>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</si>
  <si>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</si>
  <si>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</si>
  <si>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</si>
  <si>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</si>
  <si>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</si>
  <si>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</si>
  <si>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</si>
  <si>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</si>
  <si>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</si>
  <si>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</si>
  <si>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</si>
  <si>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</si>
  <si>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</si>
  <si>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</si>
  <si>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</si>
  <si>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</si>
  <si>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</si>
  <si>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</si>
  <si>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</si>
  <si>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</si>
  <si>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</si>
  <si>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</si>
  <si>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</si>
  <si>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</si>
  <si>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</si>
  <si>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</si>
  <si>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</si>
  <si>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</si>
  <si>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</si>
  <si>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</si>
  <si>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</si>
  <si>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</si>
  <si>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</si>
  <si>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</si>
  <si>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</si>
  <si>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</si>
  <si>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</si>
  <si>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</si>
  <si>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</si>
  <si>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</si>
  <si>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</si>
  <si>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</si>
  <si>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</si>
  <si>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</si>
  <si>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</si>
  <si>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</si>
  <si>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</si>
  <si>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</si>
  <si>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</si>
  <si>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</si>
  <si>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</si>
  <si>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</si>
  <si>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</si>
  <si>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</si>
  <si>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</si>
  <si>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</si>
  <si>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</si>
  <si>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</si>
  <si>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</si>
  <si>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</si>
  <si>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</si>
  <si>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</si>
  <si>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</si>
  <si>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</si>
  <si>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</si>
  <si>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</si>
  <si>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</si>
  <si>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</si>
  <si>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</si>
  <si>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</si>
  <si>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</si>
  <si>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</si>
  <si>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</si>
  <si>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</si>
  <si>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</si>
  <si>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</si>
  <si>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</si>
  <si>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</si>
  <si>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</si>
  <si>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</si>
  <si>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</si>
  <si>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</si>
  <si>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</si>
  <si>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</si>
  <si>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</si>
  <si>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</si>
  <si>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</si>
  <si>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</si>
  <si>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</si>
  <si>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</si>
  <si>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</si>
  <si>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</si>
  <si>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</si>
  <si>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</si>
  <si>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</si>
  <si>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</si>
  <si>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</si>
  <si>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</si>
  <si>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</si>
  <si>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</si>
  <si>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</si>
  <si>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</si>
  <si>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</si>
  <si>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</si>
  <si>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</si>
  <si>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</si>
  <si>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</si>
  <si>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</si>
  <si>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</si>
  <si>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</si>
  <si>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</si>
  <si>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</si>
  <si>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</si>
  <si>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</si>
  <si>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</si>
  <si>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</si>
  <si>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</si>
  <si>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</si>
  <si>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</si>
  <si>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</si>
  <si>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</si>
  <si>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</si>
  <si>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</si>
  <si>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</si>
  <si>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</si>
  <si>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</si>
  <si>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</si>
  <si>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</si>
  <si>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</si>
  <si>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</si>
  <si>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</si>
  <si>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</si>
  <si>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</si>
  <si>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</si>
  <si>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</si>
  <si>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</si>
  <si>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</si>
  <si>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</si>
  <si>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</si>
  <si>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</si>
  <si>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</si>
  <si>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</si>
  <si>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</si>
  <si>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</si>
  <si>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</si>
  <si>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</si>
  <si>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</si>
  <si>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</si>
  <si>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</si>
  <si>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</si>
  <si>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</si>
  <si>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</si>
  <si>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</si>
  <si>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</si>
  <si>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</si>
  <si>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</si>
  <si>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</si>
  <si>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</si>
  <si>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</si>
  <si>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</si>
  <si>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</si>
  <si>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</si>
  <si>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</si>
  <si>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</si>
  <si>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</si>
  <si>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</si>
  <si>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</si>
  <si>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</si>
  <si>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</si>
  <si>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</si>
  <si>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</si>
  <si>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</si>
  <si>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</si>
  <si>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</si>
  <si>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</si>
  <si>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</si>
  <si>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</si>
  <si>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</si>
  <si>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</si>
  <si>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</si>
  <si>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</si>
  <si>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</si>
  <si>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</si>
  <si>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</si>
  <si>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</si>
  <si>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</si>
  <si>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</si>
  <si>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</si>
  <si>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</si>
  <si>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</si>
  <si>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</si>
  <si>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</si>
  <si>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</si>
  <si>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</si>
  <si>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</si>
  <si>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</si>
  <si>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</si>
  <si>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</si>
  <si>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</si>
  <si>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</si>
  <si>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</si>
  <si>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</si>
  <si>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</si>
  <si>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</si>
  <si>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</si>
  <si>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</si>
  <si>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</si>
  <si>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</si>
  <si>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</si>
  <si>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</si>
  <si>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</si>
  <si>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</si>
  <si>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</si>
  <si>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</si>
  <si>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</si>
  <si>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</si>
  <si>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</si>
  <si>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</si>
  <si>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</si>
  <si>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</si>
  <si>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</si>
  <si>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</si>
  <si>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</si>
  <si>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</si>
  <si>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</si>
  <si>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</si>
  <si>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</si>
  <si>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</si>
  <si>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</si>
  <si>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</si>
  <si>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</si>
  <si>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</si>
  <si>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</si>
  <si>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</si>
  <si>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</si>
  <si>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</si>
  <si>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</si>
  <si>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</si>
  <si>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</si>
  <si>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</si>
  <si>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</si>
  <si>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</si>
  <si>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</si>
  <si>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</si>
  <si>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</si>
  <si>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</si>
  <si>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</si>
  <si>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</si>
  <si>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</si>
  <si>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</si>
  <si>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</si>
  <si>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</si>
  <si>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</si>
  <si>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</si>
  <si>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</si>
  <si>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</si>
  <si>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</si>
  <si>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</si>
  <si>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</si>
  <si>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</si>
  <si>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</si>
  <si>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</si>
  <si>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</si>
  <si>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</si>
  <si>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</si>
  <si>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</si>
  <si>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</si>
  <si>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</si>
  <si>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</si>
  <si>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</si>
  <si>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</si>
  <si>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</si>
  <si>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</si>
  <si>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</si>
  <si>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</si>
  <si>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</si>
  <si>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</si>
  <si>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</si>
  <si>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</si>
  <si>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</si>
  <si>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</si>
  <si>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</si>
  <si>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</si>
  <si>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</si>
  <si>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</si>
  <si>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</si>
  <si>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</si>
  <si>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</si>
  <si>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</si>
  <si>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</si>
  <si>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</si>
  <si>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</si>
  <si>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</si>
  <si>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</si>
  <si>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</si>
  <si>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</si>
  <si>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</si>
  <si>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</si>
  <si>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</si>
  <si>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</si>
  <si>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</si>
  <si>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</si>
  <si>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</si>
  <si>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</si>
  <si>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</si>
  <si>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</si>
  <si>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</si>
  <si>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</si>
  <si>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</si>
  <si>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</si>
  <si>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</si>
  <si>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</si>
  <si>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</si>
  <si>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</si>
  <si>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</si>
  <si>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</si>
  <si>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</si>
  <si>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</si>
  <si>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</si>
  <si>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</si>
  <si>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</si>
  <si>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</si>
  <si>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</si>
  <si>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</si>
  <si>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</si>
  <si>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</si>
  <si>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</si>
  <si>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</si>
  <si>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</si>
  <si>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</si>
  <si>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</si>
  <si>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</si>
  <si>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</si>
  <si>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</si>
  <si>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</si>
  <si>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</si>
  <si>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</si>
  <si>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</si>
  <si>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</si>
  <si>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</si>
  <si>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</si>
  <si>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</si>
  <si>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</si>
  <si>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</si>
  <si>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</si>
  <si>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</si>
  <si>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</si>
  <si>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</si>
  <si>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</si>
  <si>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</si>
  <si>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</si>
  <si>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</si>
  <si>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</si>
  <si>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</si>
  <si>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</si>
  <si>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</si>
  <si>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</si>
  <si>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</si>
  <si>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</si>
  <si>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</si>
  <si>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</si>
  <si>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</si>
  <si>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</si>
  <si>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</si>
  <si>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</si>
  <si>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</si>
  <si>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</si>
  <si>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</si>
  <si>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</si>
  <si>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</si>
  <si>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</si>
  <si>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</si>
  <si>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</si>
  <si>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</si>
  <si>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</si>
  <si>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</si>
  <si>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</si>
  <si>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</si>
  <si>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</si>
  <si>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</si>
  <si>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</si>
  <si>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</si>
  <si>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</si>
  <si>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</si>
  <si>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</si>
  <si>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</si>
  <si>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</si>
  <si>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</si>
  <si>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</si>
  <si>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</si>
  <si>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</si>
  <si>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</si>
  <si>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</si>
  <si>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</si>
  <si>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</si>
  <si>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</si>
  <si>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</si>
  <si>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</si>
  <si>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</si>
  <si>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</si>
  <si>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</si>
  <si>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</si>
  <si>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</si>
  <si>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</si>
  <si>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</si>
  <si>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</si>
  <si>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</si>
  <si>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</si>
  <si>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</si>
  <si>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</si>
  <si>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</si>
  <si>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</si>
  <si>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</si>
  <si>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</si>
  <si>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</si>
  <si>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</si>
  <si>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</si>
  <si>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</si>
  <si>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</si>
  <si>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</si>
  <si>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</si>
  <si>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</si>
  <si>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</si>
  <si>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</si>
  <si>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</si>
  <si>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</si>
  <si>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</si>
  <si>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</si>
  <si>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</si>
  <si>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</si>
  <si>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</si>
  <si>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</si>
  <si>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</si>
  <si>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</si>
  <si>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</si>
  <si>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</si>
  <si>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</si>
  <si>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</si>
  <si>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</si>
  <si>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</si>
  <si>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</si>
  <si>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</si>
  <si>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</si>
  <si>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</si>
  <si>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</si>
  <si>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</si>
  <si>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</si>
  <si>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</si>
  <si>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</si>
  <si>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</si>
  <si>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</si>
  <si>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</si>
  <si>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</si>
  <si>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</si>
  <si>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</si>
  <si>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</si>
  <si>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</si>
  <si>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</si>
  <si>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</si>
  <si>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</si>
  <si>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</si>
  <si>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</si>
  <si>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</si>
  <si>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</si>
  <si>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</si>
  <si>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</si>
  <si>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</si>
  <si>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</si>
  <si>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</si>
  <si>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</si>
  <si>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</si>
  <si>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</si>
  <si>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</si>
  <si>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</si>
  <si>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</si>
  <si>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</si>
  <si>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</si>
  <si>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</si>
  <si>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</si>
  <si>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</si>
  <si>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</si>
  <si>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</si>
  <si>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</si>
  <si>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</si>
  <si>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</si>
  <si>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</si>
  <si>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</si>
  <si>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</si>
  <si>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</si>
  <si>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</si>
  <si>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</si>
  <si>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</si>
  <si>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</si>
  <si>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</si>
  <si>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</si>
  <si>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</si>
  <si>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</si>
  <si>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</si>
  <si>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</si>
  <si>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</si>
  <si>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</si>
  <si>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</si>
  <si>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</si>
  <si>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</si>
  <si>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</si>
  <si>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</si>
  <si>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</si>
  <si>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</si>
  <si>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</si>
  <si>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</si>
  <si>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</si>
  <si>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</si>
  <si>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</si>
  <si>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</si>
  <si>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</si>
  <si>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</si>
  <si>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</si>
  <si>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</si>
  <si>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</si>
  <si>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</si>
  <si>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</si>
  <si>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</si>
  <si>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</si>
  <si>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</si>
  <si>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</si>
  <si>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</si>
  <si>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</si>
  <si>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</si>
  <si>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</si>
  <si>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</si>
  <si>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</si>
  <si>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</si>
  <si>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</si>
  <si>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</si>
  <si>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</si>
  <si>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</si>
  <si>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</si>
  <si>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</si>
  <si>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</si>
  <si>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</si>
  <si>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</si>
  <si>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</si>
  <si>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</si>
  <si>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</si>
  <si>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</si>
  <si>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</si>
  <si>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</si>
  <si>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</si>
  <si>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</si>
  <si>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</si>
  <si>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</si>
  <si>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</si>
  <si>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</si>
  <si>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</si>
  <si>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</si>
  <si>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</si>
  <si>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</si>
  <si>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</si>
  <si>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</si>
  <si>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</si>
  <si>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</si>
  <si>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</si>
  <si>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</si>
  <si>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</si>
  <si>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</si>
  <si>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</si>
  <si>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</si>
  <si>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</si>
  <si>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</si>
  <si>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</si>
  <si>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</si>
  <si>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</si>
  <si>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</si>
  <si>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</si>
  <si>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</si>
  <si>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</si>
  <si>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</si>
  <si>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</si>
  <si>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</si>
  <si>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</si>
  <si>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</si>
  <si>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</si>
  <si>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</si>
  <si>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</si>
  <si>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</si>
  <si>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</si>
  <si>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</si>
  <si>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</si>
  <si>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</si>
  <si>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</si>
  <si>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</si>
  <si>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</si>
  <si>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</si>
  <si>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</si>
  <si>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</si>
  <si>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</si>
  <si>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</si>
  <si>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</si>
  <si>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</si>
  <si>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</si>
  <si>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</si>
  <si>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</si>
  <si>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</si>
  <si>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</si>
  <si>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</si>
  <si>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</si>
  <si>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</si>
  <si>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</si>
  <si>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</si>
  <si>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</si>
  <si>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</si>
  <si>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</si>
  <si>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</si>
  <si>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</si>
  <si>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</si>
  <si>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</si>
  <si>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</si>
  <si>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</si>
  <si>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</si>
  <si>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</si>
  <si>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</si>
  <si>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</si>
  <si>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</si>
  <si>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</si>
  <si>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</si>
  <si>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</si>
  <si>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</si>
  <si>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</si>
  <si>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</si>
  <si>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</si>
  <si>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</si>
  <si>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</si>
  <si>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</si>
  <si>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</si>
  <si>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</si>
  <si>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</si>
  <si>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</si>
  <si>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</si>
  <si>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</si>
  <si>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</si>
  <si>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</si>
  <si>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</si>
  <si>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</si>
  <si>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</si>
  <si>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</si>
  <si>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</si>
  <si>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</si>
  <si>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</si>
  <si>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</si>
  <si>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</si>
  <si>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</si>
  <si>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</si>
  <si>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</si>
  <si>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</si>
  <si>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</si>
  <si>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</si>
  <si>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</si>
  <si>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</si>
  <si>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</si>
  <si>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</si>
  <si>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</si>
  <si>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</si>
  <si>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</si>
  <si>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</si>
  <si>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</si>
  <si>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</si>
  <si>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</si>
  <si>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</si>
  <si>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</si>
  <si>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</si>
  <si>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</si>
  <si>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</si>
  <si>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</si>
  <si>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</si>
  <si>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</si>
  <si>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</si>
  <si>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</si>
  <si>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</si>
  <si>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</si>
  <si>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</si>
  <si>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</si>
  <si>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</si>
  <si>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</si>
  <si>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</si>
  <si>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</si>
  <si>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</si>
  <si>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</si>
  <si>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</si>
  <si>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</si>
  <si>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</si>
  <si>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</si>
  <si>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</si>
  <si>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</si>
  <si>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</si>
  <si>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</si>
  <si>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</si>
  <si>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</si>
  <si>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</si>
  <si>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</si>
  <si>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</si>
  <si>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</si>
  <si>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</si>
  <si>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</si>
  <si>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</si>
  <si>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</si>
  <si>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</si>
  <si>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</si>
  <si>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</si>
  <si>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</si>
  <si>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</si>
  <si>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</si>
  <si>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</si>
  <si>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</si>
  <si>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</si>
  <si>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</si>
  <si>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</si>
  <si>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</si>
  <si>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</si>
  <si>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</si>
  <si>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</si>
  <si>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</si>
  <si>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</si>
  <si>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</si>
  <si>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</si>
  <si>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</si>
  <si>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</si>
  <si>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</si>
  <si>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</si>
  <si>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</si>
  <si>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</si>
  <si>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</si>
  <si>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</si>
  <si>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</si>
  <si>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</si>
  <si>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</si>
  <si>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</si>
  <si>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</si>
  <si>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</si>
  <si>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</si>
  <si>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</si>
  <si>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</si>
  <si>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</si>
  <si>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</si>
  <si>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</si>
  <si>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</si>
  <si>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</si>
  <si>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</si>
  <si>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</si>
  <si>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</si>
  <si>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</si>
  <si>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</si>
  <si>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</si>
  <si>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</si>
  <si>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</si>
  <si>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</si>
  <si>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</si>
  <si>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</si>
  <si>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</si>
  <si>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</si>
  <si>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</si>
  <si>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</si>
  <si>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</si>
  <si>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</si>
  <si>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</si>
  <si>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</si>
  <si>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</si>
  <si>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</si>
  <si>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</si>
  <si>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</si>
  <si>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</si>
  <si>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</si>
  <si>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</si>
  <si>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</si>
  <si>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</si>
  <si>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</si>
  <si>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</si>
  <si>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</si>
  <si>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</si>
  <si>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</si>
  <si>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</si>
  <si>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</si>
  <si>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</si>
  <si>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</si>
  <si>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</si>
  <si>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</si>
  <si>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</si>
  <si>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</si>
  <si>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</si>
  <si>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</si>
  <si>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</si>
  <si>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</si>
  <si>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</si>
  <si>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</si>
  <si>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</si>
  <si>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</si>
  <si>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</si>
  <si>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</si>
  <si>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</si>
  <si>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</si>
  <si>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</si>
  <si>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</si>
  <si>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</si>
  <si>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</si>
  <si>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</si>
  <si>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</si>
  <si>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</si>
  <si>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</si>
  <si>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</si>
  <si>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</si>
  <si>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</si>
  <si>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</si>
  <si>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</si>
  <si>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</si>
  <si>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</si>
  <si>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</si>
  <si>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</si>
  <si>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</si>
  <si>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</si>
  <si>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</si>
  <si>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</si>
  <si>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</si>
  <si>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</si>
  <si>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</si>
  <si>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</si>
  <si>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</si>
  <si>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</si>
  <si>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</si>
  <si>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</si>
  <si>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</si>
  <si>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</si>
  <si>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</si>
  <si>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</si>
  <si>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</si>
  <si>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</si>
  <si>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</si>
  <si>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</si>
  <si>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</si>
  <si>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</si>
  <si>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</si>
  <si>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</si>
  <si>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</si>
  <si>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</si>
  <si>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</si>
  <si>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</si>
  <si>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</si>
  <si>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</si>
  <si>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</si>
  <si>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</si>
  <si>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</si>
  <si>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</si>
  <si>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</si>
  <si>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</si>
  <si>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</si>
  <si>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</si>
  <si>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</si>
  <si>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</si>
  <si>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</si>
  <si>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</si>
  <si>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</si>
  <si>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</si>
  <si>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</si>
  <si>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</si>
  <si>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</si>
  <si>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</si>
  <si>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</si>
  <si>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</si>
  <si>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</si>
  <si>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</si>
  <si>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</si>
  <si>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</si>
  <si>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</si>
  <si>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</si>
  <si>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</si>
  <si>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</si>
  <si>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</si>
  <si>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</si>
  <si>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</si>
  <si>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</si>
  <si>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</si>
  <si>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</si>
  <si>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</si>
  <si>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</si>
  <si>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</si>
  <si>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</si>
  <si>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SCORDIA</t>
  </si>
  <si>
    <t>SEDE: SCORDIA - ispettorato</t>
  </si>
  <si>
    <t>Scordia</t>
  </si>
  <si>
    <t>Via Principessa di Piemonte 52/A</t>
  </si>
  <si>
    <t>Piano 1°</t>
  </si>
  <si>
    <t>Altezza Stanze ≥270 cm</t>
  </si>
  <si>
    <t>Nel vano scala sono presenti finestre con vetro doppio</t>
  </si>
  <si>
    <t xml:space="preserve">Tutti i parapetti delle finestre e dei balconi hanno h. ≥ 90cm 
</t>
  </si>
  <si>
    <t>Il sistema è dotato di dispositivi orientabili e velocità variabile &lt;0.2m/s – split a parete.</t>
  </si>
  <si>
    <r>
      <t xml:space="preserve">I lavoratori dispongono internamente al luogo di lavoro di acqua corrente per uso potabile, per lavarsi e di detergenti e mezzi per asciugarsi.
</t>
    </r>
    <r>
      <rPr>
        <sz val="8"/>
        <rFont val="Arial Narrow"/>
        <family val="2"/>
      </rPr>
      <t>Sono disponibili n. 2 bagni, data la bassa presenza di personale.</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</si>
  <si>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</si>
  <si>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La sede si trova al 1° piano, senza locali di pertinenza ai piani interrati e/o terra; rischio non presente nell’attività.</t>
  </si>
  <si>
    <t>Di.Co. Del 28/09/1998</t>
  </si>
  <si>
    <t>LUOGO SICURO ESTERNO - Via Principessa di Piemonte</t>
  </si>
  <si>
    <t>L’agenzia si trova al 1° piano di un fabbricato di 3 piani fuori terra e 1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alla parte condominiale esterna avviene tramite un serramento in ferro.
L’accesso allo stabile avviene attraverso un ampio serramento in metallo e vetro che conduce in un androne condominiale ove si trova il vano scala. Il vano scala è costituito da struttura in cemento armato e le rampe sono delimitate da un parapetto in metallo con corrimano.</t>
  </si>
  <si>
    <t>ESEGUITO</t>
  </si>
  <si>
    <t>N° 660 del 11/03/2005</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</si>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</sst>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577500</xdr:colOff>
      <xdr:row>36</xdr:row>
      <xdr:rowOff>89999</xdr:rowOff>
    </xdr:from>
    <xdr:to>
      <xdr:col>9</xdr:col>
      <xdr:colOff>547500</xdr:colOff>
      <xdr:row>54</xdr:row>
      <xdr:rowOff>141598</xdr:rowOff>
    </xdr:to>
    <xdr:pic>
      <xdr:nvPicPr>
        <xdr:cNvPr id="5" name="Immagine 4">
          <a:extLst>
            <a:ext uri="{FF2B5EF4-FFF2-40B4-BE49-F238E27FC236}">
              <a16:creationId xmlns:a16="http://schemas.microsoft.com/office/drawing/2014/main" id="{BFB4532B-E799-4123-BF89-5DC69A5453C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185" t="20736" r="41620" b="25107"/>
        <a:stretch/>
      </xdr:blipFill>
      <xdr:spPr>
        <a:xfrm>
          <a:off x="1762500" y="7612499"/>
          <a:ext cx="4117500" cy="35690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346363</xdr:colOff>
      <xdr:row>31</xdr:row>
      <xdr:rowOff>173181</xdr:rowOff>
    </xdr:from>
    <xdr:to>
      <xdr:col>1</xdr:col>
      <xdr:colOff>7610379</xdr:colOff>
      <xdr:row>50</xdr:row>
      <xdr:rowOff>38485</xdr:rowOff>
    </xdr:to>
    <xdr:pic>
      <xdr:nvPicPr>
        <xdr:cNvPr id="6" name="Immagine 5">
          <a:extLst>
            <a:ext uri="{FF2B5EF4-FFF2-40B4-BE49-F238E27FC236}">
              <a16:creationId xmlns:a16="http://schemas.microsoft.com/office/drawing/2014/main" id="{889FD4A0-D071-7445-9095-1D0DBFAF706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4033" b="8415"/>
        <a:stretch/>
      </xdr:blipFill>
      <xdr:spPr>
        <a:xfrm>
          <a:off x="346363" y="5541817"/>
          <a:ext cx="8370455" cy="3155759"/>
        </a:xfrm>
        <a:prstGeom prst="rect">
          <a:avLst/>
        </a:prstGeom>
      </xdr:spPr>
    </xdr:pic>
    <xdr:clientData/>
  </xdr:twoCellAnchor>
  <xdr:twoCellAnchor editAs="oneCell">
    <xdr:from>
      <xdr:col>1</xdr:col>
      <xdr:colOff>3081212</xdr:colOff>
      <xdr:row>39</xdr:row>
      <xdr:rowOff>11272</xdr:rowOff>
    </xdr:from>
    <xdr:to>
      <xdr:col>1</xdr:col>
      <xdr:colOff>3511957</xdr:colOff>
      <xdr:row>42</xdr:row>
      <xdr:rowOff>74290</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rot="20833909">
          <a:off x="4187651" y="6765363"/>
          <a:ext cx="430745" cy="582563"/>
        </a:xfrm>
        <a:prstGeom prst="rect">
          <a:avLst/>
        </a:prstGeom>
      </xdr:spPr>
    </xdr:pic>
    <xdr:clientData/>
  </xdr:twoCellAnchor>
  <xdr:twoCellAnchor editAs="oneCell">
    <xdr:from>
      <xdr:col>1</xdr:col>
      <xdr:colOff>2701551</xdr:colOff>
      <xdr:row>35</xdr:row>
      <xdr:rowOff>93692</xdr:rowOff>
    </xdr:from>
    <xdr:to>
      <xdr:col>1</xdr:col>
      <xdr:colOff>3435891</xdr:colOff>
      <xdr:row>39</xdr:row>
      <xdr:rowOff>11993</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807990" y="6155056"/>
          <a:ext cx="734340" cy="611028"/>
        </a:xfrm>
        <a:prstGeom prst="rect">
          <a:avLst/>
        </a:prstGeom>
      </xdr:spPr>
    </xdr:pic>
    <xdr:clientData/>
  </xdr:twoCellAnchor>
  <xdr:twoCellAnchor editAs="oneCell">
    <xdr:from>
      <xdr:col>0</xdr:col>
      <xdr:colOff>266989</xdr:colOff>
      <xdr:row>1</xdr:row>
      <xdr:rowOff>36081</xdr:rowOff>
    </xdr:from>
    <xdr:to>
      <xdr:col>1</xdr:col>
      <xdr:colOff>7699375</xdr:colOff>
      <xdr:row>29</xdr:row>
      <xdr:rowOff>112944</xdr:rowOff>
    </xdr:to>
    <xdr:pic>
      <xdr:nvPicPr>
        <xdr:cNvPr id="4" name="Immagine 3">
          <a:extLst>
            <a:ext uri="{FF2B5EF4-FFF2-40B4-BE49-F238E27FC236}">
              <a16:creationId xmlns:a16="http://schemas.microsoft.com/office/drawing/2014/main" id="{4C827EE2-1622-40C3-B10E-2250989F737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66989" y="245342"/>
          <a:ext cx="8392102" cy="593618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1860</v>
      </c>
      <c r="B9" s="170"/>
      <c r="C9" s="170"/>
      <c r="D9" s="170"/>
      <c r="E9" s="170"/>
      <c r="F9" s="170"/>
      <c r="G9" s="170"/>
      <c r="H9" s="170"/>
      <c r="I9" s="170"/>
      <c r="J9" s="170"/>
      <c r="K9" s="170"/>
      <c r="L9" s="170"/>
      <c r="M9" s="170"/>
    </row>
    <row r="10" spans="1:13" x14ac:dyDescent="0.3">
      <c r="A10" s="175">
        <v>44643</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4.1"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ht="25.5" x14ac:dyDescent="0.3">
      <c r="A21" s="172"/>
      <c r="B21" s="172"/>
      <c r="C21" s="174"/>
      <c r="D21" s="23"/>
      <c r="E21" s="24">
        <v>1</v>
      </c>
      <c r="F21" s="141">
        <v>44643</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7" zoomScale="127"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1861</v>
      </c>
      <c r="E21" s="199"/>
      <c r="F21" s="199"/>
      <c r="G21" s="199"/>
      <c r="H21" s="199"/>
      <c r="I21" s="199"/>
      <c r="J21" s="199"/>
      <c r="K21" s="200"/>
      <c r="L21" s="50"/>
      <c r="M21" s="50"/>
      <c r="N21" s="50"/>
    </row>
    <row r="22" spans="1:14" x14ac:dyDescent="0.3">
      <c r="A22" s="50"/>
      <c r="B22" s="50"/>
      <c r="C22" s="50"/>
      <c r="D22" s="178" t="s">
        <v>389</v>
      </c>
      <c r="E22" s="178"/>
      <c r="F22" s="178" t="s">
        <v>1863</v>
      </c>
      <c r="G22" s="178"/>
      <c r="H22" s="178"/>
      <c r="I22" s="178"/>
      <c r="J22" s="178"/>
      <c r="K22" s="178"/>
      <c r="L22" s="50"/>
      <c r="M22" s="50"/>
      <c r="N22" s="50"/>
    </row>
    <row r="23" spans="1:14" x14ac:dyDescent="0.3">
      <c r="A23" s="50"/>
      <c r="B23" s="50"/>
      <c r="C23" s="50"/>
      <c r="D23" s="178" t="s">
        <v>390</v>
      </c>
      <c r="E23" s="178"/>
      <c r="F23" s="195" t="s">
        <v>1864</v>
      </c>
      <c r="G23" s="196"/>
      <c r="H23" s="196"/>
      <c r="I23" s="196"/>
      <c r="J23" s="196"/>
      <c r="K23" s="197"/>
      <c r="L23" s="50"/>
      <c r="M23" s="50"/>
      <c r="N23" s="50"/>
    </row>
    <row r="24" spans="1:14" x14ac:dyDescent="0.3">
      <c r="A24" s="50"/>
      <c r="B24" s="50"/>
      <c r="C24" s="50"/>
      <c r="D24" s="178" t="s">
        <v>391</v>
      </c>
      <c r="E24" s="178"/>
      <c r="F24" s="195" t="s">
        <v>1862</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1877</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1874</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4.1" customHeight="1" x14ac:dyDescent="0.3"/>
    <row r="72" spans="1:14" ht="14.1"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D1"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18</v>
      </c>
      <c r="E4" s="8" t="s">
        <v>18</v>
      </c>
      <c r="F4" s="6" t="s">
        <v>1856</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1865</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1866</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18</v>
      </c>
      <c r="E28" s="213" t="s">
        <v>22</v>
      </c>
      <c r="F28" s="18" t="s">
        <v>680</v>
      </c>
    </row>
    <row r="29" spans="1:7" ht="60" customHeight="1" x14ac:dyDescent="0.25">
      <c r="A29" s="212"/>
      <c r="B29" s="212"/>
      <c r="C29" s="134" t="s">
        <v>1819</v>
      </c>
      <c r="D29" s="214"/>
      <c r="E29" s="216"/>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22</v>
      </c>
      <c r="F31" s="6" t="s">
        <v>694</v>
      </c>
      <c r="G31" s="9"/>
    </row>
    <row r="32" spans="1:7" ht="25.5" x14ac:dyDescent="0.25">
      <c r="A32" s="6" t="s">
        <v>95</v>
      </c>
      <c r="B32" s="6" t="s">
        <v>112</v>
      </c>
      <c r="C32" s="134" t="s">
        <v>122</v>
      </c>
      <c r="D32" s="8" t="s">
        <v>18</v>
      </c>
      <c r="E32" s="8" t="s">
        <v>18</v>
      </c>
      <c r="F32" s="6" t="s">
        <v>124</v>
      </c>
    </row>
    <row r="33" spans="1:6" ht="51" x14ac:dyDescent="0.25">
      <c r="A33" s="6" t="s">
        <v>96</v>
      </c>
      <c r="B33" s="6" t="s">
        <v>113</v>
      </c>
      <c r="C33" s="134" t="s">
        <v>65</v>
      </c>
      <c r="D33" s="8" t="s">
        <v>18</v>
      </c>
      <c r="E33" s="8" t="s">
        <v>18</v>
      </c>
      <c r="F33" s="6" t="s">
        <v>695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1816</v>
      </c>
    </row>
    <row r="45" spans="1:6" ht="25.5" x14ac:dyDescent="0.25">
      <c r="A45" s="6" t="s">
        <v>146</v>
      </c>
      <c r="B45" s="6" t="s">
        <v>153</v>
      </c>
      <c r="C45" s="159" t="s">
        <v>65</v>
      </c>
      <c r="D45" s="8" t="s">
        <v>18</v>
      </c>
      <c r="E45" s="8" t="s">
        <v>18</v>
      </c>
      <c r="F45" s="65" t="s">
        <v>1816</v>
      </c>
    </row>
    <row r="46" spans="1:6" ht="48.75" customHeight="1" x14ac:dyDescent="0.2">
      <c r="A46" s="210" t="s">
        <v>129</v>
      </c>
      <c r="B46" s="223" t="s">
        <v>154</v>
      </c>
      <c r="C46" s="160" t="s">
        <v>163</v>
      </c>
      <c r="D46" s="232" t="s">
        <v>18</v>
      </c>
      <c r="E46" s="215" t="s">
        <v>18</v>
      </c>
      <c r="F46" s="68" t="s">
        <v>714</v>
      </c>
    </row>
    <row r="47" spans="1:6" ht="49.5" customHeight="1" x14ac:dyDescent="0.25">
      <c r="A47" s="211"/>
      <c r="B47" s="231"/>
      <c r="C47" s="221" t="s">
        <v>705</v>
      </c>
      <c r="D47" s="233"/>
      <c r="E47" s="228"/>
      <c r="F47" s="66" t="s">
        <v>718</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meccanico ed elettrico</v>
      </c>
    </row>
    <row r="51" spans="1:6" ht="36.75" customHeight="1" x14ac:dyDescent="0.25">
      <c r="A51" s="212"/>
      <c r="B51" s="212"/>
      <c r="C51" s="222"/>
      <c r="D51" s="214"/>
      <c r="E51" s="216"/>
      <c r="F51" s="67" t="s">
        <v>722</v>
      </c>
    </row>
    <row r="52" spans="1:6" ht="78.75" customHeight="1" x14ac:dyDescent="0.25">
      <c r="A52" s="6" t="s">
        <v>148</v>
      </c>
      <c r="B52" s="6" t="s">
        <v>156</v>
      </c>
      <c r="C52" s="134" t="s">
        <v>173</v>
      </c>
      <c r="D52" s="8" t="s">
        <v>18</v>
      </c>
      <c r="E52" s="8" t="s">
        <v>22</v>
      </c>
      <c r="F52" s="6" t="s">
        <v>1462</v>
      </c>
    </row>
    <row r="53" spans="1:6" ht="90.75" customHeight="1" x14ac:dyDescent="0.25">
      <c r="A53" s="6" t="s">
        <v>149</v>
      </c>
      <c r="B53" s="6" t="s">
        <v>157</v>
      </c>
      <c r="C53" s="134" t="s">
        <v>173</v>
      </c>
      <c r="D53" s="8" t="s">
        <v>18</v>
      </c>
      <c r="E53" s="8" t="s">
        <v>22</v>
      </c>
      <c r="F53" s="6" t="s">
        <v>700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1867</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18</v>
      </c>
      <c r="E63" s="215" t="s">
        <v>18</v>
      </c>
      <c r="F63" s="68" t="s">
        <v>1470</v>
      </c>
    </row>
    <row r="64" spans="1:6" ht="17.25" customHeight="1" x14ac:dyDescent="0.25">
      <c r="A64" s="212"/>
      <c r="B64" s="212"/>
      <c r="C64" s="209"/>
      <c r="D64" s="214"/>
      <c r="E64" s="216"/>
      <c r="F64" s="67"/>
    </row>
    <row r="65" spans="1:6" ht="63.75" x14ac:dyDescent="0.25">
      <c r="A65" s="6" t="s">
        <v>206</v>
      </c>
      <c r="B65" s="6" t="s">
        <v>207</v>
      </c>
      <c r="C65" s="134" t="s">
        <v>209</v>
      </c>
      <c r="D65" s="8" t="s">
        <v>18</v>
      </c>
      <c r="E65" s="8" t="s">
        <v>18</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239</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3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282</v>
      </c>
    </row>
    <row r="89" spans="1:6" ht="44.25" customHeight="1" x14ac:dyDescent="0.25">
      <c r="A89" s="212"/>
      <c r="B89" s="224"/>
      <c r="C89" s="226"/>
      <c r="D89" s="218"/>
      <c r="E89" s="230"/>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8" t="s">
        <v>66</v>
      </c>
      <c r="D92" s="8" t="s">
        <v>19</v>
      </c>
      <c r="E92" s="163" t="s">
        <v>20</v>
      </c>
      <c r="F92" s="128" t="s">
        <v>1613</v>
      </c>
    </row>
    <row r="93" spans="1:6" ht="51" x14ac:dyDescent="0.25">
      <c r="A93" s="6" t="s">
        <v>278</v>
      </c>
      <c r="B93" s="6" t="s">
        <v>294</v>
      </c>
      <c r="C93" s="209"/>
      <c r="D93" s="8" t="s">
        <v>18</v>
      </c>
      <c r="E93" s="163" t="s">
        <v>20</v>
      </c>
      <c r="F93" s="164" t="s">
        <v>1610</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22</v>
      </c>
      <c r="F104" s="6" t="s">
        <v>330</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725</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1850</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9" operator="equal">
      <formula>"X "</formula>
    </cfRule>
    <cfRule type="cellIs" dxfId="253" priority="130" operator="equal">
      <formula>"X"</formula>
    </cfRule>
    <cfRule type="cellIs" dxfId="252" priority="131" operator="equal">
      <formula>"S"</formula>
    </cfRule>
    <cfRule type="cellIs" dxfId="251" priority="126" operator="equal">
      <formula>" "</formula>
    </cfRule>
    <cfRule type="cellIs" dxfId="250" priority="127" operator="equal">
      <formula>"N"</formula>
    </cfRule>
    <cfRule type="cellIs" dxfId="249" priority="128" operator="equal">
      <formula>"-"</formula>
    </cfRule>
  </conditionalFormatting>
  <conditionalFormatting sqref="D114:E114">
    <cfRule type="cellIs" dxfId="248" priority="11" operator="equal">
      <formula>"X"</formula>
    </cfRule>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5" operator="containsText" text="Presente/ Non presente a.c.s.">
      <formula>NOT(ISERROR(SEARCH("Presente/ Non presente a.c.s.",F114)))</formula>
    </cfRule>
    <cfRule type="containsText" dxfId="196"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6"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 zoomScale="130" zoomScaleNormal="115" zoomScaleSheetLayoutView="130" zoomScalePageLayoutView="85" workbookViewId="0">
      <selection activeCell="H16" sqref="H16"/>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7" t="s">
        <v>457</v>
      </c>
      <c r="B7" s="277" t="s">
        <v>452</v>
      </c>
      <c r="C7" s="277" t="s">
        <v>473</v>
      </c>
      <c r="D7" s="277" t="s">
        <v>474</v>
      </c>
      <c r="E7" s="275">
        <v>1</v>
      </c>
      <c r="F7" s="275">
        <v>1</v>
      </c>
      <c r="G7" s="275">
        <f t="shared" ref="G7" si="1">E7*F7</f>
        <v>1</v>
      </c>
      <c r="H7" s="162" t="s">
        <v>1843</v>
      </c>
    </row>
    <row r="8" spans="1:8" x14ac:dyDescent="0.3">
      <c r="A8" s="278"/>
      <c r="B8" s="278"/>
      <c r="C8" s="278"/>
      <c r="D8" s="278"/>
      <c r="E8" s="276"/>
      <c r="F8" s="276"/>
      <c r="G8" s="276"/>
      <c r="H8" s="146" t="s">
        <v>1842</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1</v>
      </c>
      <c r="F10" s="275">
        <v>2</v>
      </c>
      <c r="G10" s="280">
        <f>E10*F10</f>
        <v>2</v>
      </c>
      <c r="H10" s="165" t="s">
        <v>1800</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1748</v>
      </c>
    </row>
    <row r="13" spans="1:8" x14ac:dyDescent="0.3">
      <c r="A13" s="294" t="s">
        <v>461</v>
      </c>
      <c r="B13" s="295" t="s">
        <v>452</v>
      </c>
      <c r="C13" s="298" t="s">
        <v>577</v>
      </c>
      <c r="D13" s="298" t="s">
        <v>462</v>
      </c>
      <c r="E13" s="275">
        <v>1</v>
      </c>
      <c r="F13" s="275">
        <v>1</v>
      </c>
      <c r="G13" s="280">
        <f t="shared" ref="G13" si="2">E13*F13</f>
        <v>1</v>
      </c>
      <c r="H13" s="147" t="s">
        <v>1738</v>
      </c>
    </row>
    <row r="14" spans="1:8" x14ac:dyDescent="0.3">
      <c r="A14" s="294"/>
      <c r="B14" s="296"/>
      <c r="C14" s="299"/>
      <c r="D14" s="299"/>
      <c r="E14" s="282"/>
      <c r="F14" s="282"/>
      <c r="G14" s="292"/>
      <c r="H14" s="153" t="s">
        <v>1824</v>
      </c>
    </row>
    <row r="15" spans="1:8" x14ac:dyDescent="0.3">
      <c r="A15" s="294"/>
      <c r="B15" s="297"/>
      <c r="C15" s="300"/>
      <c r="D15" s="300"/>
      <c r="E15" s="276"/>
      <c r="F15" s="276"/>
      <c r="G15" s="281"/>
      <c r="H15" s="154" t="s">
        <v>1779</v>
      </c>
    </row>
    <row r="16" spans="1:8" ht="51" x14ac:dyDescent="0.3">
      <c r="A16" s="136" t="s">
        <v>463</v>
      </c>
      <c r="B16" s="156" t="s">
        <v>452</v>
      </c>
      <c r="C16" s="136" t="s">
        <v>1721</v>
      </c>
      <c r="D16" s="136" t="s">
        <v>1722</v>
      </c>
      <c r="E16" s="137">
        <v>2</v>
      </c>
      <c r="F16" s="137">
        <v>2</v>
      </c>
      <c r="G16" s="137">
        <f t="shared" ref="G16" si="3">E16*F16</f>
        <v>4</v>
      </c>
      <c r="H16" s="152" t="s">
        <v>1619</v>
      </c>
    </row>
    <row r="17" spans="1:8" ht="51" x14ac:dyDescent="0.3">
      <c r="A17" s="136" t="s">
        <v>464</v>
      </c>
      <c r="B17" s="156" t="s">
        <v>452</v>
      </c>
      <c r="C17" s="136" t="s">
        <v>469</v>
      </c>
      <c r="D17" s="136" t="s">
        <v>465</v>
      </c>
      <c r="E17" s="137">
        <v>1</v>
      </c>
      <c r="F17" s="137">
        <v>1</v>
      </c>
      <c r="G17" s="137">
        <f t="shared" ref="G17:G22" si="4">E17*F17</f>
        <v>1</v>
      </c>
      <c r="H17" s="138" t="s">
        <v>578</v>
      </c>
    </row>
    <row r="18" spans="1:8" ht="25.5" x14ac:dyDescent="0.3">
      <c r="A18" s="279" t="s">
        <v>466</v>
      </c>
      <c r="B18" s="284" t="s">
        <v>452</v>
      </c>
      <c r="C18" s="277" t="s">
        <v>472</v>
      </c>
      <c r="D18" s="277" t="s">
        <v>467</v>
      </c>
      <c r="E18" s="275">
        <v>1</v>
      </c>
      <c r="F18" s="275">
        <v>1</v>
      </c>
      <c r="G18" s="275">
        <f>E18*F18</f>
        <v>1</v>
      </c>
      <c r="H18" s="138" t="s">
        <v>1813</v>
      </c>
    </row>
    <row r="19" spans="1:8" x14ac:dyDescent="0.3">
      <c r="A19" s="279"/>
      <c r="B19" s="285"/>
      <c r="C19" s="278"/>
      <c r="D19" s="278"/>
      <c r="E19" s="276"/>
      <c r="F19" s="276"/>
      <c r="G19" s="276"/>
      <c r="H19" s="142" t="s">
        <v>1839</v>
      </c>
    </row>
    <row r="20" spans="1:8" ht="39" x14ac:dyDescent="0.3">
      <c r="A20" s="279" t="s">
        <v>476</v>
      </c>
      <c r="B20" s="284" t="s">
        <v>452</v>
      </c>
      <c r="C20" s="167" t="s">
        <v>1852</v>
      </c>
      <c r="D20" s="277" t="s">
        <v>477</v>
      </c>
      <c r="E20" s="275">
        <v>2</v>
      </c>
      <c r="F20" s="275">
        <v>2</v>
      </c>
      <c r="G20" s="280">
        <f>E20*F20</f>
        <v>4</v>
      </c>
      <c r="H20" s="142" t="s">
        <v>1831</v>
      </c>
    </row>
    <row r="21" spans="1:8" ht="38.25" x14ac:dyDescent="0.3">
      <c r="A21" s="279"/>
      <c r="B21" s="285"/>
      <c r="C21" s="166" t="s">
        <v>1853</v>
      </c>
      <c r="D21" s="278"/>
      <c r="E21" s="276"/>
      <c r="F21" s="276"/>
      <c r="G21" s="281"/>
      <c r="H21" s="154" t="s">
        <v>1785</v>
      </c>
    </row>
    <row r="22" spans="1:8" ht="38.25" x14ac:dyDescent="0.3">
      <c r="A22" s="136" t="s">
        <v>478</v>
      </c>
      <c r="B22" s="156" t="s">
        <v>452</v>
      </c>
      <c r="C22" s="136"/>
      <c r="D22" s="136" t="s">
        <v>1869</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1870</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585</v>
      </c>
      <c r="E30" s="137">
        <v>1</v>
      </c>
      <c r="F30" s="137">
        <v>1</v>
      </c>
      <c r="G30" s="137">
        <f t="shared" ref="G30" si="9">E30*F30</f>
        <v>1</v>
      </c>
      <c r="H30" s="138"/>
    </row>
    <row r="31" spans="1:8" x14ac:dyDescent="0.3">
      <c r="A31" s="155">
        <v>5</v>
      </c>
      <c r="B31" s="290" t="s">
        <v>489</v>
      </c>
      <c r="C31" s="291"/>
      <c r="D31" s="291"/>
      <c r="E31" s="291"/>
      <c r="F31" s="291"/>
      <c r="G31" s="291"/>
      <c r="H31" s="291"/>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1871</v>
      </c>
      <c r="E59" s="137">
        <v>1</v>
      </c>
      <c r="F59" s="137">
        <v>1</v>
      </c>
      <c r="G59" s="137">
        <f t="shared" ref="G59:G64" si="20">E59*F59</f>
        <v>1</v>
      </c>
      <c r="H59" s="138" t="s">
        <v>1829</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1809</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9" zoomScale="160" zoomScaleNormal="160" zoomScaleSheetLayoutView="160" zoomScalePageLayoutView="85" workbookViewId="0">
      <selection activeCell="C45" sqref="C45:C46"/>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4" t="s">
        <v>605</v>
      </c>
      <c r="B1" s="304"/>
      <c r="C1" s="304"/>
    </row>
    <row r="2" spans="1:3" ht="26.25" customHeight="1" x14ac:dyDescent="0.3">
      <c r="A2" s="45" t="s">
        <v>606</v>
      </c>
      <c r="B2" s="306" t="s">
        <v>610</v>
      </c>
      <c r="C2" s="306"/>
    </row>
    <row r="3" spans="1:3" x14ac:dyDescent="0.3">
      <c r="A3" s="310" t="s">
        <v>607</v>
      </c>
      <c r="B3" s="310"/>
      <c r="C3" s="312"/>
    </row>
    <row r="4" spans="1:3" x14ac:dyDescent="0.3">
      <c r="A4" s="309"/>
      <c r="B4" s="307"/>
      <c r="C4" s="308"/>
    </row>
    <row r="5" spans="1:3" x14ac:dyDescent="0.3">
      <c r="A5" s="311"/>
      <c r="B5" s="307"/>
      <c r="C5" s="308"/>
    </row>
    <row r="6" spans="1:3" x14ac:dyDescent="0.3">
      <c r="A6" s="306" t="s">
        <v>608</v>
      </c>
      <c r="B6" s="310"/>
      <c r="C6" s="312"/>
    </row>
    <row r="7" spans="1:3" x14ac:dyDescent="0.3">
      <c r="A7" s="309"/>
      <c r="B7" s="307"/>
      <c r="C7" s="308"/>
    </row>
    <row r="8" spans="1:3" x14ac:dyDescent="0.3">
      <c r="A8" s="307"/>
      <c r="B8" s="307"/>
      <c r="C8" s="308"/>
    </row>
    <row r="9" spans="1:3" x14ac:dyDescent="0.3">
      <c r="A9" s="307"/>
      <c r="B9" s="309"/>
      <c r="C9" s="309"/>
    </row>
    <row r="10" spans="1:3" x14ac:dyDescent="0.3">
      <c r="A10" s="313"/>
      <c r="B10" s="314" t="s">
        <v>1837</v>
      </c>
      <c r="C10" s="315"/>
    </row>
    <row r="11" spans="1:3" x14ac:dyDescent="0.3">
      <c r="A11" s="46"/>
      <c r="B11" s="316" t="s">
        <v>23</v>
      </c>
      <c r="C11" s="316"/>
    </row>
    <row r="12" spans="1:3" x14ac:dyDescent="0.3">
      <c r="A12" s="305"/>
      <c r="B12" s="305"/>
      <c r="C12" s="305"/>
    </row>
    <row r="13" spans="1:3" x14ac:dyDescent="0.3">
      <c r="A13" s="317" t="s">
        <v>622</v>
      </c>
      <c r="B13" s="317"/>
      <c r="C13" s="317"/>
    </row>
    <row r="14" spans="1:3" ht="16.5" customHeight="1" x14ac:dyDescent="0.3">
      <c r="A14" s="320" t="s">
        <v>1719</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623</v>
      </c>
      <c r="B28" s="317"/>
      <c r="C28" s="317"/>
    </row>
    <row r="29" spans="1:3" ht="21.75" customHeight="1" x14ac:dyDescent="0.3">
      <c r="A29" s="320" t="s">
        <v>643</v>
      </c>
      <c r="B29" s="320"/>
      <c r="C29" s="320"/>
    </row>
    <row r="30" spans="1:3" ht="17.25" customHeight="1" x14ac:dyDescent="0.3">
      <c r="A30" s="320"/>
      <c r="B30" s="320"/>
      <c r="C30" s="320"/>
    </row>
    <row r="31" spans="1:3" ht="21.75" customHeight="1" x14ac:dyDescent="0.3">
      <c r="A31" s="319"/>
      <c r="B31" s="319"/>
      <c r="C31" s="319"/>
    </row>
    <row r="32" spans="1:3" x14ac:dyDescent="0.3">
      <c r="A32" s="149" t="s">
        <v>505</v>
      </c>
      <c r="B32" s="149" t="s">
        <v>624</v>
      </c>
      <c r="C32" s="149" t="s">
        <v>625</v>
      </c>
    </row>
    <row r="33" spans="1:3" x14ac:dyDescent="0.3">
      <c r="A33" s="321" t="s">
        <v>1775</v>
      </c>
      <c r="B33" s="301" t="s">
        <v>1774</v>
      </c>
      <c r="C33" s="145">
        <v>44530</v>
      </c>
    </row>
    <row r="34" spans="1:3" x14ac:dyDescent="0.3">
      <c r="A34" s="321"/>
      <c r="B34" s="301"/>
      <c r="C34" s="145">
        <v>44711</v>
      </c>
    </row>
    <row r="35" spans="1:3" x14ac:dyDescent="0.3">
      <c r="A35" s="321" t="s">
        <v>1776</v>
      </c>
      <c r="B35" s="301" t="s">
        <v>1774</v>
      </c>
      <c r="C35" s="145">
        <v>44530</v>
      </c>
    </row>
    <row r="36" spans="1:3" x14ac:dyDescent="0.3">
      <c r="A36" s="321"/>
      <c r="B36" s="301"/>
      <c r="C36" s="145">
        <v>44711</v>
      </c>
    </row>
    <row r="37" spans="1:3" x14ac:dyDescent="0.3">
      <c r="A37" s="321" t="s">
        <v>1777</v>
      </c>
      <c r="B37" s="301" t="s">
        <v>1774</v>
      </c>
      <c r="C37" s="145">
        <v>44530</v>
      </c>
    </row>
    <row r="38" spans="1:3" x14ac:dyDescent="0.3">
      <c r="A38" s="321"/>
      <c r="B38" s="301"/>
      <c r="C38" s="145">
        <v>44711</v>
      </c>
    </row>
    <row r="39" spans="1:3" x14ac:dyDescent="0.3">
      <c r="A39" s="321" t="s">
        <v>1781</v>
      </c>
      <c r="B39" s="301" t="s">
        <v>1774</v>
      </c>
      <c r="C39" s="302" t="s">
        <v>1875</v>
      </c>
    </row>
    <row r="40" spans="1:3" x14ac:dyDescent="0.3">
      <c r="A40" s="321"/>
      <c r="B40" s="301"/>
      <c r="C40" s="303"/>
    </row>
    <row r="41" spans="1:3" x14ac:dyDescent="0.3">
      <c r="A41" s="321" t="s">
        <v>1787</v>
      </c>
      <c r="B41" s="301" t="s">
        <v>1774</v>
      </c>
      <c r="C41" s="145">
        <v>44530</v>
      </c>
    </row>
    <row r="42" spans="1:3" x14ac:dyDescent="0.3">
      <c r="A42" s="321"/>
      <c r="B42" s="301"/>
      <c r="C42" s="145">
        <v>44711</v>
      </c>
    </row>
    <row r="43" spans="1:3" x14ac:dyDescent="0.3">
      <c r="A43" s="321" t="s">
        <v>1793</v>
      </c>
      <c r="B43" s="301" t="s">
        <v>1774</v>
      </c>
      <c r="C43" s="145">
        <v>44530</v>
      </c>
    </row>
    <row r="44" spans="1:3" x14ac:dyDescent="0.3">
      <c r="A44" s="321"/>
      <c r="B44" s="301"/>
      <c r="C44" s="145">
        <v>44711</v>
      </c>
    </row>
    <row r="45" spans="1:3" x14ac:dyDescent="0.3">
      <c r="A45" s="321" t="s">
        <v>1794</v>
      </c>
      <c r="B45" s="301" t="s">
        <v>1774</v>
      </c>
      <c r="C45" s="302" t="s">
        <v>1875</v>
      </c>
    </row>
    <row r="46" spans="1:3" x14ac:dyDescent="0.3">
      <c r="A46" s="321"/>
      <c r="B46" s="301"/>
      <c r="C46" s="303"/>
    </row>
    <row r="47" spans="1:3" x14ac:dyDescent="0.3">
      <c r="A47" s="321" t="s">
        <v>1803</v>
      </c>
      <c r="B47" s="301" t="s">
        <v>1774</v>
      </c>
      <c r="C47" s="145">
        <v>44530</v>
      </c>
    </row>
    <row r="48" spans="1:3" x14ac:dyDescent="0.3">
      <c r="A48" s="321"/>
      <c r="B48" s="301"/>
      <c r="C48" s="145">
        <v>44711</v>
      </c>
    </row>
  </sheetData>
  <mergeCells count="38">
    <mergeCell ref="C45:C46"/>
    <mergeCell ref="A47:A48"/>
    <mergeCell ref="B47:B48"/>
    <mergeCell ref="A14:C18"/>
    <mergeCell ref="A28:C28"/>
    <mergeCell ref="A35:A36"/>
    <mergeCell ref="B35:B36"/>
    <mergeCell ref="A39:A40"/>
    <mergeCell ref="B39:B40"/>
    <mergeCell ref="A41:A42"/>
    <mergeCell ref="B41:B42"/>
    <mergeCell ref="A43:A44"/>
    <mergeCell ref="B43:B44"/>
    <mergeCell ref="A45:A46"/>
    <mergeCell ref="B45:B46"/>
    <mergeCell ref="A37:A38"/>
    <mergeCell ref="A13:C13"/>
    <mergeCell ref="A19:C19"/>
    <mergeCell ref="A31:C31"/>
    <mergeCell ref="A29:C30"/>
    <mergeCell ref="A33:A34"/>
    <mergeCell ref="B33:B34"/>
    <mergeCell ref="B37:B38"/>
    <mergeCell ref="C39:C40"/>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3:C39">
    <cfRule type="containsText" dxfId="7" priority="9" operator="containsText" text="DATA">
      <formula>NOT(ISERROR(SEARCH("DATA",C33)))</formula>
    </cfRule>
  </conditionalFormatting>
  <conditionalFormatting sqref="C41:C45">
    <cfRule type="containsText" dxfId="6" priority="4" operator="containsText" text="DATA">
      <formula>NOT(ISERROR(SEARCH("DATA",C41)))</formula>
    </cfRule>
  </conditionalFormatting>
  <conditionalFormatting sqref="C47:C48">
    <cfRule type="containsText" dxfId="5" priority="1"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C44 C36 C38 C42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7" zoomScale="130" zoomScaleNormal="100" zoomScaleSheetLayoutView="13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13.5" customHeight="1" x14ac:dyDescent="0.3">
      <c r="A11" s="6" t="s">
        <v>651</v>
      </c>
      <c r="B11" s="324"/>
      <c r="C11" s="325"/>
    </row>
    <row r="12" spans="1:3" ht="27" customHeight="1" x14ac:dyDescent="0.3">
      <c r="A12" s="6" t="s">
        <v>652</v>
      </c>
      <c r="B12" s="321" t="s">
        <v>1876</v>
      </c>
      <c r="C12" s="321"/>
    </row>
    <row r="13" spans="1:3" ht="13.5" customHeight="1" x14ac:dyDescent="0.3">
      <c r="A13" s="6" t="s">
        <v>653</v>
      </c>
      <c r="B13" s="321" t="s">
        <v>1840</v>
      </c>
      <c r="C13" s="321"/>
    </row>
    <row r="14" spans="1:3" ht="25.5" customHeight="1" x14ac:dyDescent="0.3">
      <c r="A14" s="6" t="s">
        <v>654</v>
      </c>
      <c r="B14" s="321" t="s">
        <v>1840</v>
      </c>
      <c r="C14" s="321"/>
    </row>
    <row r="15" spans="1:3" ht="12.75" customHeight="1" x14ac:dyDescent="0.3">
      <c r="A15" s="6" t="s">
        <v>655</v>
      </c>
      <c r="B15" s="321" t="s">
        <v>1840</v>
      </c>
      <c r="C15" s="321"/>
    </row>
    <row r="16" spans="1:3" ht="15" customHeight="1" x14ac:dyDescent="0.3">
      <c r="A16" s="6" t="s">
        <v>656</v>
      </c>
      <c r="B16" s="321" t="s">
        <v>661</v>
      </c>
      <c r="C16" s="321"/>
    </row>
    <row r="17" spans="1:4" ht="13.5" customHeight="1" x14ac:dyDescent="0.3">
      <c r="A17" s="6" t="s">
        <v>657</v>
      </c>
      <c r="B17" s="321"/>
      <c r="C17" s="321"/>
    </row>
    <row r="18" spans="1:4" ht="11.25" customHeight="1" x14ac:dyDescent="0.3">
      <c r="A18" s="321" t="s">
        <v>658</v>
      </c>
      <c r="B18" s="6" t="s">
        <v>662</v>
      </c>
      <c r="C18" s="7" t="s">
        <v>1872</v>
      </c>
      <c r="D18" s="3"/>
    </row>
    <row r="19" spans="1:4" ht="11.25" customHeight="1" x14ac:dyDescent="0.3">
      <c r="A19" s="321"/>
      <c r="B19" s="6" t="s">
        <v>663</v>
      </c>
      <c r="C19" s="7" t="s">
        <v>1872</v>
      </c>
    </row>
    <row r="20" spans="1:4" ht="11.25" customHeight="1" x14ac:dyDescent="0.3">
      <c r="A20" s="321"/>
      <c r="B20" s="6" t="s">
        <v>664</v>
      </c>
      <c r="C20" s="7" t="s">
        <v>1840</v>
      </c>
      <c r="D20" s="3"/>
    </row>
    <row r="21" spans="1:4" ht="11.25" customHeight="1" x14ac:dyDescent="0.3">
      <c r="A21" s="321"/>
      <c r="B21" s="6" t="s">
        <v>665</v>
      </c>
      <c r="C21" s="6"/>
    </row>
    <row r="22" spans="1:4" ht="11.25" customHeight="1" x14ac:dyDescent="0.3">
      <c r="A22" s="321"/>
      <c r="B22" s="6" t="s">
        <v>666</v>
      </c>
      <c r="C22" s="6" t="s">
        <v>668</v>
      </c>
    </row>
    <row r="23" spans="1:4" ht="11.25" customHeight="1" x14ac:dyDescent="0.3">
      <c r="A23" s="321"/>
      <c r="B23" s="6" t="s">
        <v>667</v>
      </c>
      <c r="C23" s="6" t="s">
        <v>668</v>
      </c>
    </row>
    <row r="24" spans="1:4" x14ac:dyDescent="0.3">
      <c r="A24" s="6" t="s">
        <v>659</v>
      </c>
      <c r="B24" s="321"/>
      <c r="C24" s="321"/>
    </row>
    <row r="25" spans="1:4" ht="19.5" customHeight="1" x14ac:dyDescent="0.3">
      <c r="A25" s="6" t="s">
        <v>660</v>
      </c>
      <c r="B25" s="321"/>
      <c r="C25" s="321"/>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9" zoomScale="132" zoomScaleNormal="100" zoomScaleSheetLayoutView="115" zoomScalePageLayoutView="70" workbookViewId="0">
      <selection activeCell="F10" sqref="F10"/>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1873</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1857</v>
      </c>
    </row>
    <row r="10" spans="1:3" ht="30" x14ac:dyDescent="0.25">
      <c r="A10" s="11" t="s">
        <v>1854</v>
      </c>
      <c r="B10" t="s">
        <v>186</v>
      </c>
      <c r="C10" s="12" t="s">
        <v>1856</v>
      </c>
    </row>
    <row r="11" spans="1:3" ht="30" x14ac:dyDescent="0.25">
      <c r="A11" s="13" t="s">
        <v>1855</v>
      </c>
      <c r="B11" t="s">
        <v>676</v>
      </c>
      <c r="C11" s="12" t="s">
        <v>1859</v>
      </c>
    </row>
    <row r="12" spans="1:3" ht="30" x14ac:dyDescent="0.25">
      <c r="A12" s="12" t="s">
        <v>17</v>
      </c>
      <c r="B12" t="s">
        <v>677</v>
      </c>
      <c r="C12" s="12" t="s">
        <v>1858</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1822</v>
      </c>
      <c r="D56" t="s">
        <v>1478</v>
      </c>
    </row>
    <row r="57" spans="1:4" x14ac:dyDescent="0.25">
      <c r="B57" s="3" t="s">
        <v>692</v>
      </c>
    </row>
    <row r="58" spans="1:4" ht="30" x14ac:dyDescent="0.25">
      <c r="A58" s="12" t="s">
        <v>680</v>
      </c>
      <c r="B58" s="3" t="s">
        <v>686</v>
      </c>
      <c r="C58" s="12" t="s">
        <v>1820</v>
      </c>
      <c r="D58" s="12" t="s">
        <v>1479</v>
      </c>
    </row>
    <row r="59" spans="1:4" ht="45" x14ac:dyDescent="0.25">
      <c r="A59" s="12" t="s">
        <v>108</v>
      </c>
      <c r="B59" s="3" t="s">
        <v>687</v>
      </c>
      <c r="C59" s="12" t="s">
        <v>1821</v>
      </c>
      <c r="D59" s="12" t="s">
        <v>109</v>
      </c>
    </row>
    <row r="60" spans="1:4" x14ac:dyDescent="0.25">
      <c r="B60" s="3" t="s">
        <v>688</v>
      </c>
      <c r="C60" s="3" t="s">
        <v>1818</v>
      </c>
    </row>
    <row r="61" spans="1:4" x14ac:dyDescent="0.25">
      <c r="B61" s="3" t="s">
        <v>689</v>
      </c>
      <c r="C61" s="3" t="s">
        <v>1819</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1797</v>
      </c>
      <c r="B110" s="12" t="s">
        <v>64</v>
      </c>
    </row>
    <row r="111" spans="1:2" ht="61.5" x14ac:dyDescent="0.25">
      <c r="A111" s="12" t="s">
        <v>1795</v>
      </c>
      <c r="B111" s="12" t="s">
        <v>701</v>
      </c>
    </row>
    <row r="112" spans="1:2" ht="45" x14ac:dyDescent="0.25">
      <c r="A112" s="12" t="s">
        <v>1796</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1834</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1849</v>
      </c>
    </row>
    <row r="231" spans="1:1" ht="75" x14ac:dyDescent="0.25">
      <c r="A231" s="12" t="s">
        <v>1850</v>
      </c>
    </row>
    <row r="232" spans="1:1" ht="75" x14ac:dyDescent="0.25">
      <c r="A232" s="12" t="s">
        <v>1851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1808</v>
      </c>
    </row>
    <row r="59" spans="1:2" ht="45" x14ac:dyDescent="0.25">
      <c r="A59" s="12" t="s">
        <v>1809</v>
      </c>
    </row>
    <row r="60" spans="1:2" ht="30" x14ac:dyDescent="0.25">
      <c r="A60" s="12" t="s">
        <v>1810</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1825</v>
      </c>
      <c r="C69" s="14" t="s">
        <v>1778</v>
      </c>
    </row>
    <row r="70" spans="1:3" ht="60" x14ac:dyDescent="0.25">
      <c r="C70" s="12" t="s">
        <v>1779</v>
      </c>
    </row>
    <row r="71" spans="1:3" ht="60" x14ac:dyDescent="0.25">
      <c r="A71" s="12" t="s">
        <v>1737</v>
      </c>
      <c r="B71" s="12" t="s">
        <v>1739</v>
      </c>
      <c r="C71" s="12" t="s">
        <v>1780</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1823</v>
      </c>
    </row>
    <row r="76" spans="1:3" ht="30" x14ac:dyDescent="0.25">
      <c r="A76" s="12"/>
      <c r="B76" s="12" t="s">
        <v>1824</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1811</v>
      </c>
      <c r="B87" s="12" t="s">
        <v>1835</v>
      </c>
    </row>
    <row r="88" spans="1:2" ht="45" x14ac:dyDescent="0.25">
      <c r="A88" s="12" t="s">
        <v>1813</v>
      </c>
      <c r="B88" s="12" t="s">
        <v>1838</v>
      </c>
    </row>
    <row r="89" spans="1:2" ht="45" x14ac:dyDescent="0.25">
      <c r="A89" s="12" t="s">
        <v>1814</v>
      </c>
      <c r="B89" s="12" t="s">
        <v>1839</v>
      </c>
    </row>
    <row r="90" spans="1:2" ht="60" x14ac:dyDescent="0.25">
      <c r="A90" s="12" t="s">
        <v>1815</v>
      </c>
      <c r="B90" s="12" t="s">
        <v>1836</v>
      </c>
    </row>
    <row r="91" spans="1:2" x14ac:dyDescent="0.25">
      <c r="A91" s="12" t="s">
        <v>1812</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1826</v>
      </c>
    </row>
    <row r="119" spans="1:3" ht="30" x14ac:dyDescent="0.25">
      <c r="A119" s="12" t="s">
        <v>1829</v>
      </c>
    </row>
    <row r="120" spans="1:3" ht="30" x14ac:dyDescent="0.25">
      <c r="A120" s="12" t="s">
        <v>1827</v>
      </c>
      <c r="B120" t="s">
        <v>1817</v>
      </c>
    </row>
    <row r="121" spans="1:3" ht="45" x14ac:dyDescent="0.25">
      <c r="A121" s="12" t="s">
        <v>1828</v>
      </c>
    </row>
    <row r="122" spans="1:3" x14ac:dyDescent="0.25">
      <c r="A122" s="12" t="s">
        <v>1766</v>
      </c>
    </row>
    <row r="124" spans="1:3" ht="270" x14ac:dyDescent="0.25">
      <c r="A124">
        <v>19</v>
      </c>
      <c r="C124" s="12" t="s">
        <v>1830</v>
      </c>
    </row>
    <row r="125" spans="1:3" ht="135" x14ac:dyDescent="0.25">
      <c r="A125" s="12" t="s">
        <v>1782</v>
      </c>
      <c r="C125" t="s">
        <v>1831</v>
      </c>
    </row>
    <row r="126" spans="1:3" ht="30" x14ac:dyDescent="0.25">
      <c r="A126" s="12" t="s">
        <v>1783</v>
      </c>
      <c r="C126" t="s">
        <v>1832</v>
      </c>
    </row>
    <row r="127" spans="1:3" ht="30" x14ac:dyDescent="0.25">
      <c r="A127" s="12" t="s">
        <v>1784</v>
      </c>
      <c r="C127" t="s">
        <v>1833</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1798</v>
      </c>
    </row>
    <row r="133" spans="1:1" ht="30" x14ac:dyDescent="0.25">
      <c r="A133" s="12" t="s">
        <v>1799</v>
      </c>
    </row>
    <row r="134" spans="1:1" ht="30" x14ac:dyDescent="0.25">
      <c r="A134" s="12" t="s">
        <v>1800</v>
      </c>
    </row>
    <row r="135" spans="1:1" x14ac:dyDescent="0.25">
      <c r="A135" t="s">
        <v>1801</v>
      </c>
    </row>
    <row r="136" spans="1:1" ht="30" x14ac:dyDescent="0.25">
      <c r="A136" s="12" t="s">
        <v>1802</v>
      </c>
    </row>
    <row r="138" spans="1:1" ht="105" x14ac:dyDescent="0.25">
      <c r="A138" s="12" t="s">
        <v>1804</v>
      </c>
    </row>
    <row r="139" spans="1:1" x14ac:dyDescent="0.25">
      <c r="A139" t="s">
        <v>1805</v>
      </c>
    </row>
    <row r="140" spans="1:1" x14ac:dyDescent="0.25">
      <c r="A140" s="12" t="s">
        <v>1806</v>
      </c>
    </row>
    <row r="141" spans="1:1" x14ac:dyDescent="0.25">
      <c r="A141" t="s">
        <v>1807</v>
      </c>
    </row>
    <row r="144" spans="1:1" x14ac:dyDescent="0.25">
      <c r="A144">
        <v>7</v>
      </c>
    </row>
    <row r="145" spans="1:2" ht="135" x14ac:dyDescent="0.25">
      <c r="A145" s="12" t="s">
        <v>1848</v>
      </c>
      <c r="B145" s="12" t="s">
        <v>1841</v>
      </c>
    </row>
    <row r="146" spans="1:2" ht="30" x14ac:dyDescent="0.25">
      <c r="A146" s="12" t="s">
        <v>1843</v>
      </c>
      <c r="B146" s="12" t="s">
        <v>1842</v>
      </c>
    </row>
    <row r="147" spans="1:2" ht="30" x14ac:dyDescent="0.25">
      <c r="A147" s="12" t="s">
        <v>1845</v>
      </c>
      <c r="B147" s="12" t="s">
        <v>1844</v>
      </c>
    </row>
    <row r="148" spans="1:2" ht="45" x14ac:dyDescent="0.25">
      <c r="A148" s="12" t="s">
        <v>1847</v>
      </c>
      <c r="B148" s="12" t="s">
        <v>1846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2022-09-23T14:58:06Z</cp:lastPrinted>
  <dcterms:created xsi:type="dcterms:W3CDTF">2020-10-26T15:44:11Z</dcterms:created>
  <dcterms:modified xsi:type="dcterms:W3CDTF">2024-07-05T07:11:06Z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