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B27CD556-D9F9-466D-8AA2-2B088287EA14}" xr6:coauthVersionLast="47" xr6:coauthVersionMax="47" xr10:uidLastSave="{00000000-0000-0000-0000-000000000000}"/>
  <bookViews>
    <workbookView xWindow="2895" yWindow="28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<sst xmlns="http://schemas.openxmlformats.org/spreadsheetml/2006/main" count="4559" uniqueCount="1885">
  <si>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</si>
  <si>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</si>
  <si>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</si>
  <si>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</si>
  <si>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</si>
  <si>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</si>
  <si>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</si>
  <si>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</si>
  <si>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</si>
  <si>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</si>
  <si>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</si>
  <si>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</si>
  <si>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</si>
  <si>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</si>
  <si>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</si>
  <si>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</si>
  <si>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</si>
  <si>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</si>
  <si>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</si>
  <si>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</si>
  <si>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</si>
  <si>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</si>
  <si>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</si>
  <si>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</si>
  <si>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</si>
  <si>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</si>
  <si>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</si>
  <si>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</si>
  <si>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</si>
  <si>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</si>
  <si>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</si>
  <si>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</si>
  <si>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</si>
  <si>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</si>
  <si>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</si>
  <si>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</si>
  <si>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</si>
  <si>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</si>
  <si>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</si>
  <si>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</si>
  <si>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</si>
  <si>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</si>
  <si>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</si>
  <si>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</si>
  <si>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</si>
  <si>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</si>
  <si>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</si>
  <si>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</si>
  <si>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</si>
  <si>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</si>
  <si>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</si>
  <si>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</si>
  <si>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</si>
  <si>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</si>
  <si>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</si>
  <si>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</si>
  <si>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</si>
  <si>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</si>
  <si>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</si>
  <si>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</si>
  <si>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</si>
  <si>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</si>
  <si>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</si>
  <si>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</si>
  <si>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</si>
  <si>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</si>
  <si>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</si>
  <si>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</si>
  <si>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</si>
  <si>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</si>
  <si>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</si>
  <si>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</si>
  <si>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</si>
  <si>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</si>
  <si>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</si>
  <si>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</si>
  <si>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</si>
  <si>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</si>
  <si>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</si>
  <si>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</si>
  <si>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</si>
  <si>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</si>
  <si>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</si>
  <si>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</si>
  <si>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</si>
  <si>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</si>
  <si>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</si>
  <si>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</si>
  <si>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</si>
  <si>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</si>
  <si>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</si>
  <si>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</si>
  <si>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</si>
  <si>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</si>
  <si>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</si>
  <si>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</si>
  <si>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</si>
  <si>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</si>
  <si>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</si>
  <si>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</si>
  <si>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</si>
  <si>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</si>
  <si>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</si>
  <si>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</si>
  <si>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</si>
  <si>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</si>
  <si>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</si>
  <si>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</si>
  <si>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</si>
  <si>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</si>
  <si>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</si>
  <si>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</si>
  <si>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</si>
  <si>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</si>
  <si>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</si>
  <si>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</si>
  <si>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</si>
  <si>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</si>
  <si>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</si>
  <si>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</si>
  <si>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</si>
  <si>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</si>
  <si>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</si>
  <si>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</si>
  <si>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</si>
  <si>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</si>
  <si>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</si>
  <si>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</si>
  <si>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</si>
  <si>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</si>
  <si>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</si>
  <si>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</si>
  <si>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</si>
  <si>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</si>
  <si>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</si>
  <si>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</si>
  <si>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</si>
  <si>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</si>
  <si>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</si>
  <si>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</si>
  <si>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</si>
  <si>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</si>
  <si>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</si>
  <si>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</si>
  <si>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</si>
  <si>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</si>
  <si>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</si>
  <si>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</si>
  <si>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</si>
  <si>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</si>
  <si>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</si>
  <si>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</si>
  <si>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</si>
  <si>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</si>
  <si>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</si>
  <si>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</si>
  <si>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</si>
  <si>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</si>
  <si>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</si>
  <si>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</si>
  <si>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</si>
  <si>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</si>
  <si>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</si>
  <si>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</si>
  <si>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</si>
  <si>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</si>
  <si>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</si>
  <si>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</si>
  <si>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</si>
  <si>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</si>
  <si>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</si>
  <si>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</si>
  <si>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</si>
  <si>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</si>
  <si>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</si>
  <si>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</si>
  <si>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</si>
  <si>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</si>
  <si>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</si>
  <si>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</si>
  <si>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</si>
  <si>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</si>
  <si>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</si>
  <si>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</si>
  <si>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</si>
  <si>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</si>
  <si>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</si>
  <si>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</si>
  <si>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</si>
  <si>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</si>
  <si>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</si>
  <si>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</si>
  <si>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</si>
  <si>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</si>
  <si>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</si>
  <si>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</si>
  <si>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</si>
  <si>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</si>
  <si>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</si>
  <si>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</si>
  <si>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</si>
  <si>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</si>
  <si>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</si>
  <si>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</si>
  <si>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</si>
  <si>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</si>
  <si>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</si>
  <si>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</si>
  <si>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</si>
  <si>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</si>
  <si>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</si>
  <si>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</si>
  <si>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</si>
  <si>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</si>
  <si>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</si>
  <si>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</si>
  <si>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</si>
  <si>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</si>
  <si>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</si>
  <si>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</si>
  <si>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</si>
  <si>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</si>
  <si>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</si>
  <si>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</si>
  <si>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</si>
  <si>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</si>
  <si>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</si>
  <si>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</si>
  <si>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</si>
  <si>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</si>
  <si>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</si>
  <si>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</si>
  <si>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</si>
  <si>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</si>
  <si>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</si>
  <si>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</si>
  <si>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</si>
  <si>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</si>
  <si>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</si>
  <si>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</si>
  <si>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</si>
  <si>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</si>
  <si>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</si>
  <si>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</si>
  <si>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</si>
  <si>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</si>
  <si>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</si>
  <si>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</si>
  <si>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</si>
  <si>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</si>
  <si>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</si>
  <si>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</si>
  <si>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</si>
  <si>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</si>
  <si>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</si>
  <si>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</si>
  <si>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</si>
  <si>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</si>
  <si>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</si>
  <si>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</si>
  <si>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</si>
  <si>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</si>
  <si>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</si>
  <si>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</si>
  <si>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</si>
  <si>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</si>
  <si>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</si>
  <si>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</si>
  <si>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</si>
  <si>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</si>
  <si>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</si>
  <si>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</si>
  <si>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</si>
  <si>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</si>
  <si>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</si>
  <si>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</si>
  <si>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</si>
  <si>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</si>
  <si>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</si>
  <si>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</si>
  <si>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</si>
  <si>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</si>
  <si>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</si>
  <si>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</si>
  <si>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</si>
  <si>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</si>
  <si>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</si>
  <si>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</si>
  <si>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</si>
  <si>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</si>
  <si>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</si>
  <si>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</si>
  <si>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</si>
  <si>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</si>
  <si>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</si>
  <si>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</si>
  <si>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</si>
  <si>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</si>
  <si>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</si>
  <si>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</si>
  <si>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</si>
  <si>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</si>
  <si>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</si>
  <si>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</si>
  <si>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</si>
  <si>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</si>
  <si>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</si>
  <si>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</si>
  <si>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</si>
  <si>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</si>
  <si>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</si>
  <si>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</si>
  <si>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</si>
  <si>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</si>
  <si>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</si>
  <si>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</si>
  <si>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</si>
  <si>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</si>
  <si>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</si>
  <si>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</si>
  <si>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</si>
  <si>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</si>
  <si>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</si>
  <si>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</si>
  <si>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</si>
  <si>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</si>
  <si>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</si>
  <si>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</si>
  <si>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</si>
  <si>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</si>
  <si>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</si>
  <si>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</si>
  <si>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</si>
  <si>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</si>
  <si>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</si>
  <si>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</si>
  <si>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</si>
  <si>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</si>
  <si>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</si>
  <si>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</si>
  <si>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</si>
  <si>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</si>
  <si>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</si>
  <si>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</si>
  <si>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</si>
  <si>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</si>
  <si>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</si>
  <si>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</si>
  <si>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</si>
  <si>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</si>
  <si>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</si>
  <si>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</si>
  <si>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</si>
  <si>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</si>
  <si>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</si>
  <si>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</si>
  <si>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</si>
  <si>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</si>
  <si>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</si>
  <si>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</si>
  <si>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</si>
  <si>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</si>
  <si>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</si>
  <si>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</si>
  <si>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</si>
  <si>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</si>
  <si>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</si>
  <si>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</si>
  <si>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</si>
  <si>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</si>
  <si>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</si>
  <si>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</si>
  <si>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</si>
  <si>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</si>
  <si>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</si>
  <si>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</si>
  <si>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</si>
  <si>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</si>
  <si>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</si>
  <si>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</si>
  <si>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</si>
  <si>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</si>
  <si>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</si>
  <si>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</si>
  <si>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</si>
  <si>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</si>
  <si>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</si>
  <si>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</si>
  <si>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</si>
  <si>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</si>
  <si>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</si>
  <si>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</si>
  <si>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</si>
  <si>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</si>
  <si>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</si>
  <si>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</si>
  <si>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</si>
  <si>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</si>
  <si>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</si>
  <si>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</si>
  <si>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</si>
  <si>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</si>
  <si>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</si>
  <si>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</si>
  <si>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</si>
  <si>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</si>
  <si>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</si>
  <si>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</si>
  <si>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</si>
  <si>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</si>
  <si>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</si>
  <si>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</si>
  <si>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</si>
  <si>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</si>
  <si>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</si>
  <si>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</si>
  <si>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</si>
  <si>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</si>
  <si>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</si>
  <si>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</si>
  <si>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</si>
  <si>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</si>
  <si>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</si>
  <si>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</si>
  <si>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</si>
  <si>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</si>
  <si>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</si>
  <si>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</si>
  <si>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</si>
  <si>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</si>
  <si>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</si>
  <si>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</si>
  <si>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</si>
  <si>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</si>
  <si>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</si>
  <si>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</si>
  <si>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</si>
  <si>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</si>
  <si>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</si>
  <si>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</si>
  <si>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</si>
  <si>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</si>
  <si>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</si>
  <si>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</si>
  <si>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</si>
  <si>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</si>
  <si>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</si>
  <si>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</si>
  <si>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</si>
  <si>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</si>
  <si>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</si>
  <si>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</si>
  <si>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</si>
  <si>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</si>
  <si>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</si>
  <si>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</si>
  <si>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</si>
  <si>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</si>
  <si>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</si>
  <si>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</si>
  <si>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</si>
  <si>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</si>
  <si>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</si>
  <si>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</si>
  <si>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</si>
  <si>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</si>
  <si>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</si>
  <si>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</si>
  <si>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</si>
  <si>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</si>
  <si>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</si>
  <si>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</si>
  <si>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</si>
  <si>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</si>
  <si>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</si>
  <si>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</si>
  <si>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</si>
  <si>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</si>
  <si>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</si>
  <si>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</si>
  <si>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</si>
  <si>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</si>
  <si>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</si>
  <si>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</si>
  <si>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</si>
  <si>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</si>
  <si>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</si>
  <si>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</si>
  <si>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</si>
  <si>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</si>
  <si>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</si>
  <si>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</si>
  <si>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</si>
  <si>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</si>
  <si>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</si>
  <si>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</si>
  <si>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</si>
  <si>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</si>
  <si>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</si>
  <si>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</si>
  <si>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</si>
  <si>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</si>
  <si>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</si>
  <si>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</si>
  <si>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</si>
  <si>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</si>
  <si>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</si>
  <si>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</si>
  <si>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</si>
  <si>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</si>
  <si>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</si>
  <si>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</si>
  <si>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</si>
  <si>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</si>
  <si>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</si>
  <si>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</si>
  <si>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</si>
  <si>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</si>
  <si>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</si>
  <si>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</si>
  <si>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</si>
  <si>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</si>
  <si>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</si>
  <si>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</si>
  <si>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</si>
  <si>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</si>
  <si>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</si>
  <si>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</si>
  <si>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</si>
  <si>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</si>
  <si>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</si>
  <si>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</si>
  <si>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</si>
  <si>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</si>
  <si>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</si>
  <si>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</si>
  <si>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</si>
  <si>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</si>
  <si>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</si>
  <si>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</si>
  <si>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</si>
  <si>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</si>
  <si>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</si>
  <si>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</si>
  <si>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</si>
  <si>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</si>
  <si>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</si>
  <si>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</si>
  <si>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</si>
  <si>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</si>
  <si>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</si>
  <si>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</si>
  <si>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</si>
  <si>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</si>
  <si>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</si>
  <si>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</si>
  <si>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</si>
  <si>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</si>
  <si>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</si>
  <si>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</si>
  <si>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</si>
  <si>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</si>
  <si>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</si>
  <si>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</si>
  <si>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</si>
  <si>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</si>
  <si>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</si>
  <si>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</si>
  <si>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</si>
  <si>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</si>
  <si>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</si>
  <si>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</si>
  <si>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</si>
  <si>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</si>
  <si>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</si>
  <si>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</si>
  <si>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</si>
  <si>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</si>
  <si>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</si>
  <si>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</si>
  <si>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</si>
  <si>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</si>
  <si>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</si>
  <si>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</si>
  <si>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</si>
  <si>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</si>
  <si>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</si>
  <si>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</si>
  <si>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</si>
  <si>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</si>
  <si>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</si>
  <si>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</si>
  <si>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</si>
  <si>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</si>
  <si>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</si>
  <si>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</si>
  <si>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</si>
  <si>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</si>
  <si>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</si>
  <si>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</si>
  <si>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</si>
  <si>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</si>
  <si>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</si>
  <si>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</si>
  <si>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</si>
  <si>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</si>
  <si>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</si>
  <si>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</si>
  <si>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</si>
  <si>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</si>
  <si>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</si>
  <si>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</si>
  <si>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</si>
  <si>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</si>
  <si>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</si>
  <si>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</si>
  <si>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</si>
  <si>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</si>
  <si>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</si>
  <si>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</si>
  <si>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</si>
  <si>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</si>
  <si>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</si>
  <si>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</si>
  <si>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</si>
  <si>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</si>
  <si>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</si>
  <si>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</si>
  <si>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</si>
  <si>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</si>
  <si>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</si>
  <si>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</si>
  <si>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</si>
  <si>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</si>
  <si>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</si>
  <si>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</si>
  <si>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</si>
  <si>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</si>
  <si>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</si>
  <si>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</si>
  <si>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</si>
  <si>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</si>
  <si>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</si>
  <si>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</si>
  <si>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</si>
  <si>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</si>
  <si>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</si>
  <si>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</si>
  <si>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</si>
  <si>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</si>
  <si>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</si>
  <si>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</si>
  <si>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</si>
  <si>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</si>
  <si>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</si>
  <si>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</si>
  <si>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</si>
  <si>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</si>
  <si>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</si>
  <si>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</si>
  <si>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</si>
  <si>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</si>
  <si>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</si>
  <si>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</si>
  <si>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</si>
  <si>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</si>
  <si>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</si>
  <si>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</si>
  <si>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</si>
  <si>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</si>
  <si>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</si>
  <si>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</si>
  <si>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</si>
  <si>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</si>
  <si>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</si>
  <si>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</si>
  <si>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</si>
  <si>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</si>
  <si>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</si>
  <si>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</si>
  <si>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</si>
  <si>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</si>
  <si>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</si>
  <si>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</si>
  <si>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</si>
  <si>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</si>
  <si>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</si>
  <si>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</si>
  <si>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</si>
  <si>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</si>
  <si>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</si>
  <si>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</si>
  <si>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</si>
  <si>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</si>
  <si>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</si>
  <si>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</si>
  <si>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</si>
  <si>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</si>
  <si>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</si>
  <si>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</si>
  <si>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</si>
  <si>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</si>
  <si>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</si>
  <si>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</si>
  <si>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</si>
  <si>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</si>
  <si>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</si>
  <si>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</si>
  <si>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</si>
  <si>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</si>
  <si>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</si>
  <si>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</si>
  <si>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</si>
  <si>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</si>
  <si>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</si>
  <si>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</si>
  <si>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</si>
  <si>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</si>
  <si>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</si>
  <si>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</si>
  <si>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</si>
  <si>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</si>
  <si>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</si>
  <si>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</si>
  <si>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</si>
  <si>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</si>
  <si>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</si>
  <si>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</si>
  <si>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</si>
  <si>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</si>
  <si>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</si>
  <si>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</si>
  <si>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</si>
  <si>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</si>
  <si>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</si>
  <si>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</si>
  <si>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</si>
  <si>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</si>
  <si>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</si>
  <si>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</si>
  <si>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</si>
  <si>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</si>
  <si>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</si>
  <si>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</si>
  <si>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</si>
  <si>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</si>
  <si>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</si>
  <si>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</si>
  <si>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</si>
  <si>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</si>
  <si>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</si>
  <si>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</si>
  <si>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</si>
  <si>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</si>
  <si>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</si>
  <si>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</si>
  <si>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</si>
  <si>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</si>
  <si>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</si>
  <si>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</si>
  <si>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</si>
  <si>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</si>
  <si>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</si>
  <si>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</si>
  <si>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</si>
  <si>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</si>
  <si>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</si>
  <si>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</si>
  <si>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</si>
  <si>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</si>
  <si>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</si>
  <si>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</si>
  <si>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</si>
  <si>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</si>
  <si>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</si>
  <si>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</si>
  <si>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</si>
  <si>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</si>
  <si>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</si>
  <si>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</si>
  <si>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</si>
  <si>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</si>
  <si>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</si>
  <si>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</si>
  <si>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</si>
  <si>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</si>
  <si>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</si>
  <si>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</si>
  <si>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</si>
  <si>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</si>
  <si>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</si>
  <si>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</si>
  <si>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</si>
  <si>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</si>
  <si>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</si>
  <si>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</si>
  <si>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</si>
  <si>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</si>
  <si>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</si>
  <si>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</si>
  <si>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</si>
  <si>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</si>
  <si>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</si>
  <si>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</si>
  <si>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</si>
  <si>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</si>
  <si>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</si>
  <si>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</si>
  <si>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</si>
  <si>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</si>
  <si>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</si>
  <si>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</si>
  <si>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</si>
  <si>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</si>
  <si>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</si>
  <si>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</si>
  <si>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</si>
  <si>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</si>
  <si>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</si>
  <si>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</si>
  <si>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</si>
  <si>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</si>
  <si>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</si>
  <si>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</si>
  <si>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</si>
  <si>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</si>
  <si>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</si>
  <si>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</si>
  <si>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</si>
  <si>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</si>
  <si>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</si>
  <si>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</si>
  <si>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</si>
  <si>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</si>
  <si>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</si>
  <si>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</si>
  <si>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</si>
  <si>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</si>
  <si>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</si>
  <si>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</si>
  <si>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</si>
  <si>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</si>
  <si>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</si>
  <si>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</si>
  <si>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</si>
  <si>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</si>
  <si>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</si>
  <si>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</si>
  <si>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</si>
  <si>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</si>
  <si>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</si>
  <si>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</si>
  <si>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</si>
  <si>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</si>
  <si>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</si>
  <si>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</si>
  <si>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</si>
  <si>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</si>
  <si>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</si>
  <si>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</si>
  <si>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</si>
  <si>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</si>
  <si>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</si>
  <si>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</si>
  <si>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</si>
  <si>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</si>
  <si>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</si>
  <si>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</si>
  <si>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</si>
  <si>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</si>
  <si>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</si>
  <si>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</si>
  <si>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</si>
  <si>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</si>
  <si>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</si>
  <si>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</si>
  <si>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</si>
  <si>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</si>
  <si>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</si>
  <si>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</si>
  <si>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</si>
  <si>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</si>
  <si>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</si>
  <si>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</si>
  <si>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</si>
  <si>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</si>
  <si>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</si>
  <si>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</si>
  <si>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</si>
  <si>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</si>
  <si>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</si>
  <si>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</si>
  <si>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</si>
  <si>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</si>
  <si>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</si>
  <si>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</si>
  <si>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</si>
  <si>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</si>
  <si>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</si>
  <si>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</si>
  <si>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</si>
  <si>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</si>
  <si>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</si>
  <si>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</si>
  <si>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</si>
  <si>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</si>
  <si>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</si>
  <si>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</si>
  <si>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</si>
  <si>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</si>
  <si>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</si>
  <si>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</si>
  <si>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</si>
  <si>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</si>
  <si>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</si>
  <si>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</si>
  <si>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</si>
  <si>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</si>
  <si>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</si>
  <si>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</si>
  <si>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</si>
  <si>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</si>
  <si>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</si>
  <si>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</si>
  <si>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</si>
  <si>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</si>
  <si>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</si>
  <si>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</si>
  <si>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</si>
  <si>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</si>
  <si>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</si>
  <si>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</si>
  <si>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</si>
  <si>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</si>
  <si>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</si>
  <si>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</si>
  <si>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</si>
  <si>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</si>
  <si>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</si>
  <si>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</si>
  <si>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</si>
  <si>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</si>
  <si>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</si>
  <si>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</si>
  <si>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</si>
  <si>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</si>
  <si>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</si>
  <si>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</si>
  <si>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</si>
  <si>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</si>
  <si>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</si>
  <si>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</si>
  <si>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</si>
  <si>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</si>
  <si>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</si>
  <si>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</si>
  <si>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</si>
  <si>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</si>
  <si>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</si>
  <si>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</si>
  <si>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</si>
  <si>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</si>
  <si>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</si>
  <si>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</si>
  <si>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</si>
  <si>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</si>
  <si>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</si>
  <si>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</si>
  <si>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</si>
  <si>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</si>
  <si>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</si>
  <si>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</si>
  <si>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</si>
  <si>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</si>
  <si>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</si>
  <si>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</si>
  <si>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</si>
  <si>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</si>
  <si>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</si>
  <si>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</si>
  <si>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</si>
  <si>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</si>
  <si>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</si>
  <si>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</si>
  <si>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</si>
  <si>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</si>
  <si>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</si>
  <si>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</si>
  <si>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</si>
  <si>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</si>
  <si>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</si>
  <si>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</si>
  <si>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</si>
  <si>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</si>
  <si>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</si>
  <si>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</si>
  <si>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</si>
  <si>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</si>
  <si>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</si>
  <si>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</si>
  <si>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</si>
  <si>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</si>
  <si>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</si>
  <si>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</si>
  <si>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</si>
  <si>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</si>
  <si>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</si>
  <si>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</si>
  <si>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</si>
  <si>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</si>
  <si>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</si>
  <si>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</si>
  <si>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</si>
  <si>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</si>
  <si>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</si>
  <si>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</si>
  <si>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</si>
  <si>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</si>
  <si>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</si>
  <si>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</si>
  <si>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</si>
  <si>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</si>
  <si>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</si>
  <si>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</si>
  <si>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</si>
  <si>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</si>
  <si>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</si>
  <si>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</si>
  <si>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</si>
  <si>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</si>
  <si>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</si>
  <si>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</si>
  <si>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</si>
  <si>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</si>
  <si>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</si>
  <si>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</si>
  <si>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</si>
  <si>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</si>
  <si>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</si>
  <si>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</si>
  <si>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</si>
  <si>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</si>
  <si>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</si>
  <si>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</si>
  <si>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</si>
  <si>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</si>
  <si>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</si>
  <si>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</si>
  <si>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</si>
  <si>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</si>
  <si>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</si>
  <si>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</si>
  <si>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</si>
  <si>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</si>
  <si>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</si>
  <si>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</si>
  <si>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</si>
  <si>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</si>
  <si>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</si>
  <si>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</si>
  <si>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</si>
  <si>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</si>
  <si>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</si>
  <si>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</si>
  <si>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</si>
  <si>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</si>
  <si>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</si>
  <si>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</si>
  <si>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</si>
  <si>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</si>
  <si>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</si>
  <si>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</si>
  <si>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</si>
  <si>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</si>
  <si>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</si>
  <si>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</si>
  <si>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</si>
  <si>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</si>
  <si>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</si>
  <si>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</si>
  <si>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</si>
  <si>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</si>
  <si>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</si>
  <si>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</si>
  <si>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</si>
  <si>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</si>
  <si>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</si>
  <si>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</si>
  <si>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</si>
  <si>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</si>
  <si>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</si>
  <si>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</si>
  <si>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</si>
  <si>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</si>
  <si>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</si>
  <si>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</si>
  <si>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</si>
  <si>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</si>
  <si>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</si>
  <si>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</si>
  <si>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</si>
  <si>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</si>
  <si>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</si>
  <si>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</si>
  <si>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</si>
  <si>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</si>
  <si>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</si>
  <si>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</si>
  <si>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</si>
  <si>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</si>
  <si>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</si>
  <si>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</si>
  <si>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</si>
  <si>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</si>
  <si>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</si>
  <si>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</si>
  <si>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</si>
  <si>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</si>
  <si>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</si>
  <si>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</si>
  <si>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</si>
  <si>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</si>
  <si>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</si>
  <si>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</si>
  <si>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</si>
  <si>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</si>
  <si>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</si>
  <si>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</si>
  <si>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</si>
  <si>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</si>
  <si>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</si>
  <si>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</si>
  <si>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</si>
  <si>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</si>
  <si>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</si>
  <si>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</si>
  <si>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</si>
  <si>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</si>
  <si>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</si>
  <si>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</si>
  <si>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</si>
  <si>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</si>
  <si>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</si>
  <si>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</si>
  <si>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</si>
  <si>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</si>
  <si>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</si>
  <si>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</si>
  <si>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</si>
  <si>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</si>
  <si>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</si>
  <si>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</si>
  <si>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</si>
  <si>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</si>
  <si>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</si>
  <si>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</si>
  <si>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</si>
  <si>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</si>
  <si>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</si>
  <si>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</si>
  <si>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</si>
  <si>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</si>
  <si>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</si>
  <si>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</si>
  <si>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</si>
  <si>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</si>
  <si>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</si>
  <si>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</si>
  <si>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</si>
  <si>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</si>
  <si>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</si>
  <si>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</si>
  <si>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</si>
  <si>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</si>
  <si>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</si>
  <si>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</si>
  <si>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</si>
  <si>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</si>
  <si>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</si>
  <si>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</si>
  <si>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</si>
  <si>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</si>
  <si>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</si>
  <si>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</si>
  <si>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</si>
  <si>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</si>
  <si>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</si>
  <si>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</si>
  <si>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</si>
  <si>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</si>
  <si>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</si>
  <si>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</si>
  <si>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</si>
  <si>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</si>
  <si>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</si>
  <si>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</si>
  <si>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</si>
  <si>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</si>
  <si>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</si>
  <si>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</si>
  <si>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</si>
  <si>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</si>
  <si>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</si>
  <si>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</si>
  <si>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</si>
  <si>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</si>
  <si>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</si>
  <si>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</si>
  <si>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</si>
  <si>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</si>
  <si>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</si>
  <si>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</si>
  <si>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</si>
  <si>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</si>
  <si>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</si>
  <si>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</si>
  <si>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</si>
  <si>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</si>
  <si>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</si>
  <si>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</si>
  <si>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</si>
  <si>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</si>
  <si>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</si>
  <si>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</si>
  <si>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</si>
  <si>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</si>
  <si>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</si>
  <si>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</si>
  <si>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</si>
  <si>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</si>
  <si>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</si>
  <si>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</si>
  <si>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</si>
  <si>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</si>
  <si>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</si>
  <si>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</si>
  <si>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</si>
  <si>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</si>
  <si>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</si>
  <si>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</si>
  <si>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</si>
  <si>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</si>
  <si>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</si>
  <si>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</si>
  <si>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</si>
  <si>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</si>
  <si>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</si>
  <si>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</si>
  <si>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</si>
  <si>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</si>
  <si>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</si>
  <si>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</si>
  <si>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</si>
  <si>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</si>
  <si>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</si>
  <si>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</si>
  <si>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</si>
  <si>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</si>
  <si>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</si>
  <si>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</si>
  <si>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</si>
  <si>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</si>
  <si>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</si>
  <si>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</si>
  <si>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</si>
  <si>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</si>
  <si>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</si>
  <si>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</si>
  <si>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</si>
  <si>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</si>
  <si>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</si>
  <si>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</si>
  <si>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</si>
  <si>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</si>
  <si>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</si>
  <si>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</si>
  <si>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</si>
  <si>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</si>
  <si>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</si>
  <si>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</si>
  <si>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</si>
  <si>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</si>
  <si>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</si>
  <si>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</si>
  <si>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</si>
  <si>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</si>
  <si>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</si>
  <si>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</si>
  <si>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</si>
  <si>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</si>
  <si>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</si>
  <si>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</si>
  <si>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</si>
  <si>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</si>
  <si>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</si>
  <si>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</si>
  <si>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</si>
  <si>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</si>
  <si>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</si>
  <si>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</si>
  <si>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</si>
  <si>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</si>
  <si>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</si>
  <si>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</si>
  <si>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</si>
  <si>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</si>
  <si>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</si>
  <si>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</si>
  <si>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</si>
  <si>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</si>
  <si>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</si>
  <si>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</si>
  <si>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</si>
  <si>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</si>
  <si>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</si>
  <si>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</si>
  <si>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</si>
  <si>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</si>
  <si>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</si>
  <si>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</si>
  <si>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</si>
  <si>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</si>
  <si>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</si>
  <si>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</si>
  <si>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</si>
  <si>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</si>
  <si>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</si>
  <si>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</si>
  <si>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</si>
  <si>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</si>
  <si>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</si>
  <si>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</si>
  <si>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</si>
  <si>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</si>
  <si>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</si>
  <si>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</si>
  <si>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</si>
  <si>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</si>
  <si>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</si>
  <si>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</si>
  <si>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</si>
  <si>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</si>
  <si>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</si>
  <si>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</si>
  <si>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</si>
  <si>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</si>
  <si>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</si>
  <si>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</si>
  <si>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</si>
  <si>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</si>
  <si>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</si>
  <si>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</si>
  <si>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</si>
  <si>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</si>
  <si>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</si>
  <si>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</si>
  <si>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</si>
  <si>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</si>
  <si>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</si>
  <si>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</si>
  <si>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</si>
  <si>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</si>
  <si>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</si>
  <si>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</si>
  <si>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</si>
  <si>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</si>
  <si>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</si>
  <si>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</si>
  <si>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</si>
  <si>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</si>
  <si>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</si>
  <si>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</si>
  <si>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</si>
  <si>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</si>
  <si>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</si>
  <si>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</si>
  <si>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</si>
  <si>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</si>
  <si>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</si>
  <si>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</si>
  <si>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</si>
  <si>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</si>
  <si>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</si>
  <si>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</si>
  <si>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</si>
  <si>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</si>
  <si>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</si>
  <si>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</si>
  <si>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</si>
  <si>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</si>
  <si>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</si>
  <si>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</si>
  <si>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</si>
  <si>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</si>
  <si>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</si>
  <si>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</si>
  <si>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</si>
  <si>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</si>
  <si>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</si>
  <si>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</si>
  <si>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</si>
  <si>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</si>
  <si>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</si>
  <si>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</si>
  <si>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</si>
  <si>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</si>
  <si>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</si>
  <si>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</si>
  <si>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</si>
  <si>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</si>
  <si>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</si>
  <si>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</si>
  <si>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</si>
  <si>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</si>
  <si>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</si>
  <si>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</si>
  <si>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</si>
  <si>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</si>
  <si>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</si>
  <si>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</si>
  <si>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</si>
  <si>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</si>
  <si>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</si>
  <si>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</si>
  <si>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</si>
  <si>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</si>
  <si>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</si>
  <si>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</si>
  <si>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</si>
  <si>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</si>
  <si>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</si>
  <si>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</si>
  <si>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</si>
  <si>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</si>
  <si>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</si>
  <si>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</si>
  <si>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</si>
  <si>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</si>
  <si>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</si>
  <si>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</si>
  <si>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</si>
  <si>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</si>
  <si>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</si>
  <si>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</si>
  <si>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</si>
  <si>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</si>
  <si>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</si>
  <si>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</si>
  <si>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</si>
  <si>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</si>
  <si>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</si>
  <si>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</si>
  <si>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</si>
  <si>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</si>
  <si>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</si>
  <si>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</si>
  <si>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</si>
  <si>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</si>
  <si>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</si>
  <si>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</si>
  <si>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</si>
  <si>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</si>
  <si>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</si>
  <si>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</si>
  <si>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</si>
  <si>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</si>
  <si>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</si>
  <si>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</si>
  <si>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</si>
  <si>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</si>
  <si>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</si>
  <si>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</si>
  <si>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</si>
  <si>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</si>
  <si>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</si>
  <si>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</si>
  <si>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</si>
  <si>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</si>
  <si>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</si>
  <si>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</si>
  <si>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</si>
  <si>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</si>
  <si>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</si>
  <si>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</si>
  <si>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</si>
  <si>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</si>
  <si>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</si>
  <si>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</si>
  <si>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</si>
  <si>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</si>
  <si>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</si>
  <si>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</si>
  <si>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</si>
  <si>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</si>
  <si>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</si>
  <si>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</si>
  <si>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</si>
  <si>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</si>
  <si>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</si>
  <si>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</si>
  <si>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</si>
  <si>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</si>
  <si>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</si>
  <si>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</si>
  <si>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</si>
  <si>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</si>
  <si>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</si>
  <si>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</si>
  <si>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</si>
  <si>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</si>
  <si>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</si>
  <si>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</si>
  <si>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</si>
  <si>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</si>
  <si>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</si>
  <si>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</si>
  <si>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</si>
  <si>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</si>
  <si>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</si>
  <si>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</si>
  <si>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</si>
  <si>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</si>
  <si>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</si>
  <si>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</si>
  <si>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</si>
  <si>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</si>
  <si>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</si>
  <si>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</si>
  <si>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</si>
  <si>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</si>
  <si>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</si>
  <si>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</si>
  <si>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</si>
  <si>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</si>
  <si>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</si>
  <si>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</si>
  <si>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</si>
  <si>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</si>
  <si>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</si>
  <si>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</si>
  <si>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</si>
  <si>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</si>
  <si>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</si>
  <si>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</si>
  <si>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</si>
  <si>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</si>
  <si>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</si>
  <si>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</si>
  <si>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</si>
  <si>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</si>
  <si>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</si>
  <si>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</si>
  <si>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</si>
  <si>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</si>
  <si>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</si>
  <si>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</si>
  <si>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</si>
  <si>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</si>
  <si>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</si>
  <si>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</si>
  <si>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</si>
  <si>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</si>
  <si>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</si>
  <si>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</si>
  <si>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</si>
  <si>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</si>
  <si>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</si>
  <si>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</si>
  <si>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</si>
  <si>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</si>
  <si>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</si>
  <si>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</si>
  <si>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</si>
  <si>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</si>
  <si>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</si>
  <si>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</si>
  <si>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</si>
  <si>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</si>
  <si>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</si>
  <si>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</si>
  <si>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</si>
  <si>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</si>
  <si>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</si>
  <si>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</si>
  <si>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</si>
  <si>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</si>
  <si>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</si>
  <si>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</si>
  <si>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</si>
  <si>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</si>
  <si>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</si>
  <si>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</si>
  <si>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</si>
  <si>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</si>
  <si>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</si>
  <si>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</si>
  <si>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</si>
  <si>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</si>
  <si>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</si>
  <si>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</si>
  <si>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</si>
  <si>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</si>
  <si>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</si>
  <si>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</si>
  <si>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</si>
  <si>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</si>
  <si>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</si>
  <si>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</si>
  <si>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</si>
  <si>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</si>
  <si>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</si>
  <si>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</si>
  <si>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</si>
  <si>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</si>
  <si>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</si>
  <si>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</si>
  <si>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</si>
  <si>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</si>
  <si>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</si>
  <si>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</si>
  <si>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</si>
  <si>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</si>
  <si>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</si>
  <si>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</si>
  <si>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</si>
  <si>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</si>
  <si>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</si>
  <si>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</si>
  <si>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</si>
  <si>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</si>
  <si>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</si>
  <si>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</si>
  <si>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</si>
  <si>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</si>
  <si>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</si>
  <si>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</si>
  <si>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</si>
  <si>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</si>
  <si>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</si>
  <si>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</si>
  <si>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</si>
  <si>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</si>
  <si>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</si>
  <si>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</si>
  <si>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</si>
  <si>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</si>
  <si>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</si>
  <si>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</si>
  <si>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</si>
  <si>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</si>
  <si>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</si>
  <si>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</si>
  <si>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</si>
  <si>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</si>
  <si>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</si>
  <si>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</si>
  <si>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</si>
  <si>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</si>
  <si>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</si>
  <si>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</si>
  <si>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</si>
  <si>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</si>
  <si>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</si>
  <si>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</si>
  <si>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</si>
  <si>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</si>
  <si>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</si>
  <si>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</si>
  <si>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</si>
  <si>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</si>
  <si>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</si>
  <si>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</si>
  <si>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</si>
  <si>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</si>
  <si>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</si>
  <si>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</si>
  <si>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</si>
  <si>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</si>
  <si>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</si>
  <si>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</si>
  <si>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</si>
  <si>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</si>
  <si>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</si>
  <si>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</si>
  <si>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</si>
  <si>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</si>
  <si>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</si>
  <si>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</si>
  <si>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</si>
  <si>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</si>
  <si>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</si>
  <si>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</si>
  <si>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</si>
  <si>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</si>
  <si>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</si>
  <si>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</si>
  <si>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</si>
  <si>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</si>
  <si>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</si>
  <si>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</si>
  <si>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</si>
  <si>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</si>
  <si>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</si>
  <si>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</si>
  <si>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</si>
  <si>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</si>
  <si>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</si>
  <si>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</si>
  <si>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</si>
  <si>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</si>
  <si>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</si>
  <si>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</si>
  <si>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</si>
  <si>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</si>
  <si>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</si>
  <si>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</si>
  <si>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</si>
  <si>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</si>
  <si>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</si>
  <si>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</si>
  <si>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</si>
  <si>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</si>
  <si>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</si>
  <si>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</si>
  <si>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</si>
  <si>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</si>
  <si>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</si>
  <si>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</si>
  <si>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</si>
  <si>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</si>
  <si>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</si>
  <si>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</si>
  <si>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</si>
  <si>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</si>
  <si>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</si>
  <si>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</si>
  <si>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</si>
  <si>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</si>
  <si>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</si>
  <si>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</si>
  <si>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</si>
  <si>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</si>
  <si>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</si>
  <si>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</si>
  <si>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</si>
  <si>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</si>
  <si>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</si>
  <si>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</si>
  <si>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</si>
  <si>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</si>
  <si>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</si>
  <si>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</si>
  <si>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</si>
  <si>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</si>
  <si>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</si>
  <si>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</si>
  <si>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</si>
  <si>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</si>
  <si>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</si>
  <si>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</si>
  <si>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</si>
  <si>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</si>
  <si>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</si>
  <si>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</si>
  <si>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</si>
  <si>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</si>
  <si>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</si>
  <si>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</si>
  <si>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</si>
  <si>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</si>
  <si>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</si>
  <si>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</si>
  <si>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</si>
  <si>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</si>
  <si>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</si>
  <si>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</si>
  <si>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</si>
  <si>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</si>
  <si>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</si>
  <si>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</si>
  <si>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</si>
  <si>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</si>
  <si>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</si>
  <si>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</si>
  <si>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</si>
  <si>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</si>
  <si>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</si>
  <si>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</si>
  <si>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</si>
  <si>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</si>
  <si>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</si>
  <si>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</si>
  <si>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</si>
  <si>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</si>
  <si>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</si>
  <si>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</si>
  <si>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</si>
  <si>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</si>
  <si>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</si>
  <si>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</si>
  <si>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</si>
  <si>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</si>
  <si>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</si>
  <si>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</si>
  <si>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</si>
  <si>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</si>
  <si>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</si>
  <si>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</si>
  <si>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</si>
  <si>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</si>
  <si>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</si>
  <si>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</si>
  <si>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</si>
  <si>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</si>
  <si>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</si>
  <si>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</si>
  <si>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</si>
  <si>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</si>
  <si>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</si>
  <si>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</si>
  <si>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</si>
  <si>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</si>
  <si>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</si>
  <si>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</si>
  <si>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</si>
  <si>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</si>
  <si>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</si>
  <si>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</si>
  <si>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</si>
  <si>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</si>
  <si>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</si>
  <si>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</si>
  <si>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</si>
  <si>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</si>
  <si>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</si>
  <si>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</si>
  <si>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</si>
  <si>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</si>
  <si>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</si>
  <si>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</si>
  <si>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</si>
  <si>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</si>
  <si>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</si>
  <si>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</si>
  <si>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</si>
  <si>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</si>
  <si>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</si>
  <si>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</si>
  <si>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</si>
  <si>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</si>
  <si>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</si>
  <si>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</si>
  <si>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</si>
  <si>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</si>
  <si>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</si>
  <si>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</si>
  <si>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</si>
  <si>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</si>
  <si>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</si>
  <si>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</si>
  <si>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</si>
  <si>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</si>
  <si>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</si>
  <si>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</si>
  <si>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MONFALCONE</t>
  </si>
  <si>
    <t>SEDE: MONFALCONE - ispettorato</t>
  </si>
  <si>
    <t>Via Roma 50</t>
  </si>
  <si>
    <t>Monfalcone (GO)</t>
  </si>
  <si>
    <t>Piano 1°</t>
  </si>
  <si>
    <t>Altezza Stanze ≥270 cm</t>
  </si>
  <si>
    <t xml:space="preserve">Tutti i parapetti delle finestre e dei balconi hanno h. ≥ 90cm 
</t>
  </si>
  <si>
    <t>Il sistema è dotato di dispositivi orientabili e velocità variabile &lt;0.2m/s – split portatile</t>
  </si>
  <si>
    <t>L’impianto di riscaldamento è costituito da radiatori facenti capo a caldaia a gas (locale bagno) del tipo autonomo.
L’impianto di raffrescamento è costituito da split portatili che consente la gestione autonoma degli elementi.</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</si>
  <si>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</si>
  <si>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</si>
  <si>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</si>
  <si>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Adeguamento dell'impianto d'illuminazione locale bagno + antibagno.</t>
  </si>
  <si>
    <t>Di.Co. Del 16/12/1998</t>
  </si>
  <si>
    <t>Di.Co. Del 17/03/1993</t>
  </si>
  <si>
    <t>LUOGO SICURO ESTERNO - Parcheggio Via Roma</t>
  </si>
  <si>
    <t>L’agenzia si trova al 1° piano di un fabbricato di 6 piani fuori terra n.1 piani interrato con affaccio su una delle principali arterie commerciali della città. L’immobile, di recente costruzione, costituise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Non è presente ascensore. Le rampe sono delimitate da un parapetto in metallo con corrimano.</t>
  </si>
  <si>
    <t>ESEGUITO</t>
  </si>
  <si>
    <t>Prot. N. 4302 del 16/10/1984</t>
  </si>
  <si>
    <t>Di.Co del 07/06/2022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</si>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</sst>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258764</xdr:colOff>
      <xdr:row>1</xdr:row>
      <xdr:rowOff>190281</xdr:rowOff>
    </xdr:from>
    <xdr:to>
      <xdr:col>8</xdr:col>
      <xdr:colOff>124784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45976" y="402762"/>
          <a:ext cx="1778346"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483577</xdr:colOff>
      <xdr:row>33</xdr:row>
      <xdr:rowOff>32509</xdr:rowOff>
    </xdr:from>
    <xdr:to>
      <xdr:col>10</xdr:col>
      <xdr:colOff>600807</xdr:colOff>
      <xdr:row>55</xdr:row>
      <xdr:rowOff>141818</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034" t="11740" r="20763" b="18772"/>
        <a:stretch/>
      </xdr:blipFill>
      <xdr:spPr>
        <a:xfrm>
          <a:off x="1743808" y="7044374"/>
          <a:ext cx="5158153" cy="44321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254000</xdr:colOff>
      <xdr:row>32</xdr:row>
      <xdr:rowOff>86683</xdr:rowOff>
    </xdr:from>
    <xdr:to>
      <xdr:col>1</xdr:col>
      <xdr:colOff>7540777</xdr:colOff>
      <xdr:row>50</xdr:row>
      <xdr:rowOff>151441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0" y="6886068"/>
          <a:ext cx="8246604" cy="3889411"/>
        </a:xfrm>
        <a:prstGeom prst="rect">
          <a:avLst/>
        </a:prstGeom>
      </xdr:spPr>
    </xdr:pic>
    <xdr:clientData/>
  </xdr:twoCellAnchor>
  <xdr:twoCellAnchor editAs="oneCell">
    <xdr:from>
      <xdr:col>0</xdr:col>
      <xdr:colOff>170406</xdr:colOff>
      <xdr:row>1</xdr:row>
      <xdr:rowOff>51119</xdr:rowOff>
    </xdr:from>
    <xdr:to>
      <xdr:col>1</xdr:col>
      <xdr:colOff>7538252</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406" y="260669"/>
          <a:ext cx="8329871" cy="5892164"/>
        </a:xfrm>
        <a:prstGeom prst="rect">
          <a:avLst/>
        </a:prstGeom>
      </xdr:spPr>
    </xdr:pic>
    <xdr:clientData/>
  </xdr:twoCellAnchor>
  <xdr:twoCellAnchor editAs="oneCell">
    <xdr:from>
      <xdr:col>1</xdr:col>
      <xdr:colOff>3105697</xdr:colOff>
      <xdr:row>38</xdr:row>
      <xdr:rowOff>81239</xdr:rowOff>
    </xdr:from>
    <xdr:to>
      <xdr:col>1</xdr:col>
      <xdr:colOff>3845456</xdr:colOff>
      <xdr:row>40</xdr:row>
      <xdr:rowOff>87022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034635">
          <a:off x="4220031" y="8001001"/>
          <a:ext cx="430745" cy="739759"/>
        </a:xfrm>
        <a:prstGeom prst="rect">
          <a:avLst/>
        </a:prstGeom>
      </xdr:spPr>
    </xdr:pic>
    <xdr:clientData/>
  </xdr:twoCellAnchor>
  <xdr:twoCellAnchor editAs="oneCell">
    <xdr:from>
      <xdr:col>1</xdr:col>
      <xdr:colOff>2454519</xdr:colOff>
      <xdr:row>41</xdr:row>
      <xdr:rowOff>146538</xdr:rowOff>
    </xdr:from>
    <xdr:to>
      <xdr:col>1</xdr:col>
      <xdr:colOff>3188859</xdr:colOff>
      <xdr:row>45</xdr:row>
      <xdr:rowOff>30955</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14346" y="8858250"/>
          <a:ext cx="734340" cy="734340"/>
        </a:xfrm>
        <a:prstGeom prst="rect">
          <a:avLst/>
        </a:prstGeom>
      </xdr:spPr>
    </xdr:pic>
    <xdr:clientData/>
  </xdr:twoCellAnchor>
  <xdr:twoCellAnchor>
    <xdr:from>
      <xdr:col>1</xdr:col>
      <xdr:colOff>3267808</xdr:colOff>
      <xdr:row>40</xdr:row>
      <xdr:rowOff>73269</xdr:rowOff>
    </xdr:from>
    <xdr:to>
      <xdr:col>1</xdr:col>
      <xdr:colOff>3949211</xdr:colOff>
      <xdr:row>44</xdr:row>
      <xdr:rowOff>175846</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4227635" y="8572500"/>
          <a:ext cx="681403" cy="952500"/>
        </a:xfrm>
        <a:prstGeom prst="line">
          <a:avLst/>
        </a:prstGeom>
        <a:ln w="412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6"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1864</v>
      </c>
      <c r="B9" s="170"/>
      <c r="C9" s="170"/>
      <c r="D9" s="170"/>
      <c r="E9" s="170"/>
      <c r="F9" s="170"/>
      <c r="G9" s="170"/>
      <c r="H9" s="170"/>
      <c r="I9" s="170"/>
      <c r="J9" s="170"/>
      <c r="K9" s="170"/>
      <c r="L9" s="170"/>
      <c r="M9" s="170"/>
    </row>
    <row r="10" spans="1:13" x14ac:dyDescent="0.3">
      <c r="A10" s="175">
        <v>44561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44561</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1865</v>
      </c>
      <c r="E21" s="199"/>
      <c r="F21" s="199"/>
      <c r="G21" s="199"/>
      <c r="H21" s="199"/>
      <c r="I21" s="199"/>
      <c r="J21" s="199"/>
      <c r="K21" s="200"/>
      <c r="L21" s="50"/>
      <c r="M21" s="50"/>
      <c r="N21" s="50"/>
    </row>
    <row r="22" spans="1:14" x14ac:dyDescent="0.3">
      <c r="A22" s="50"/>
      <c r="B22" s="50"/>
      <c r="C22" s="50"/>
      <c r="D22" s="178" t="s">
        <v>389</v>
      </c>
      <c r="E22" s="178"/>
      <c r="F22" s="178" t="s">
        <v>1866</v>
      </c>
      <c r="G22" s="178"/>
      <c r="H22" s="178"/>
      <c r="I22" s="178"/>
      <c r="J22" s="178"/>
      <c r="K22" s="178"/>
      <c r="L22" s="50"/>
      <c r="M22" s="50"/>
      <c r="N22" s="50"/>
    </row>
    <row r="23" spans="1:14" x14ac:dyDescent="0.3">
      <c r="A23" s="50"/>
      <c r="B23" s="50"/>
      <c r="C23" s="50"/>
      <c r="D23" s="178" t="s">
        <v>390</v>
      </c>
      <c r="E23" s="178"/>
      <c r="F23" s="195" t="s">
        <v>1868</v>
      </c>
      <c r="G23" s="196"/>
      <c r="H23" s="196"/>
      <c r="I23" s="196"/>
      <c r="J23" s="196"/>
      <c r="K23" s="197"/>
      <c r="L23" s="50"/>
      <c r="M23" s="50"/>
      <c r="N23" s="50"/>
    </row>
    <row r="24" spans="1:14" x14ac:dyDescent="0.3">
      <c r="A24" s="50"/>
      <c r="B24" s="50"/>
      <c r="C24" s="50"/>
      <c r="D24" s="178" t="s">
        <v>391</v>
      </c>
      <c r="E24" s="178"/>
      <c r="F24" s="195" t="s">
        <v>1867</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1884</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1880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1860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684</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22</v>
      </c>
      <c r="F28" s="18" t="s">
        <v>680</v>
      </c>
    </row>
    <row r="29" spans="1:7" ht="60" customHeight="1" x14ac:dyDescent="0.25">
      <c r="A29" s="212"/>
      <c r="B29" s="212"/>
      <c r="C29" s="134" t="s">
        <v>1823</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10" t="s">
        <v>129</v>
      </c>
      <c r="B46" s="223" t="s">
        <v>154</v>
      </c>
      <c r="C46" s="160" t="s">
        <v>163</v>
      </c>
      <c r="D46" s="232" t="s">
        <v>18</v>
      </c>
      <c r="E46" s="215" t="s">
        <v>22</v>
      </c>
      <c r="F46" s="68" t="s">
        <v>714</v>
      </c>
    </row>
    <row r="47" spans="1:6" ht="49.5" customHeight="1" x14ac:dyDescent="0.25">
      <c r="A47" s="211"/>
      <c r="B47" s="231"/>
      <c r="C47" s="221"/>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row>
    <row r="65" spans="1:6" ht="63.75" x14ac:dyDescent="0.25">
      <c r="A65" s="6" t="s">
        <v>206</v>
      </c>
      <c r="B65" s="6" t="s">
        <v>207</v>
      </c>
      <c r="C65" s="134" t="s">
        <v>209</v>
      </c>
      <c r="D65" s="8" t="s">
        <v>18</v>
      </c>
      <c r="E65" s="8" t="s">
        <v>20</v>
      </c>
      <c r="F65" s="115" t="s">
        <v>213</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1872</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1608</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1855</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0" zoomScale="115" zoomScaleNormal="115" zoomScaleSheetLayoutView="115"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1847</v>
      </c>
    </row>
    <row r="8" spans="1:8" x14ac:dyDescent="0.3">
      <c r="A8" s="278"/>
      <c r="B8" s="278"/>
      <c r="C8" s="278"/>
      <c r="D8" s="278"/>
      <c r="E8" s="276"/>
      <c r="F8" s="276"/>
      <c r="G8" s="276"/>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1805</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1747</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1828</v>
      </c>
    </row>
    <row r="15" spans="1:8" x14ac:dyDescent="0.3">
      <c r="A15" s="294"/>
      <c r="B15" s="297"/>
      <c r="C15" s="300"/>
      <c r="D15" s="300"/>
      <c r="E15" s="276"/>
      <c r="F15" s="276"/>
      <c r="G15" s="281"/>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1817</v>
      </c>
    </row>
    <row r="19" spans="1:8" x14ac:dyDescent="0.3">
      <c r="A19" s="279"/>
      <c r="B19" s="285"/>
      <c r="C19" s="278"/>
      <c r="D19" s="278"/>
      <c r="E19" s="276"/>
      <c r="F19" s="276"/>
      <c r="G19" s="276"/>
      <c r="H19" s="142" t="s">
        <v>1843</v>
      </c>
    </row>
    <row r="20" spans="1:8" ht="39" x14ac:dyDescent="0.3">
      <c r="A20" s="279" t="s">
        <v>476</v>
      </c>
      <c r="B20" s="284" t="s">
        <v>452</v>
      </c>
      <c r="C20" s="167" t="s">
        <v>1856</v>
      </c>
      <c r="D20" s="277" t="s">
        <v>477</v>
      </c>
      <c r="E20" s="275">
        <v>1</v>
      </c>
      <c r="F20" s="275">
        <v>1</v>
      </c>
      <c r="G20" s="280">
        <f>E20*F20</f>
        <v>1</v>
      </c>
      <c r="H20" s="142" t="s">
        <v>1835</v>
      </c>
    </row>
    <row r="21" spans="1:8" ht="38.25" x14ac:dyDescent="0.3">
      <c r="A21" s="279"/>
      <c r="B21" s="285"/>
      <c r="C21" s="166" t="s">
        <v>1857</v>
      </c>
      <c r="D21" s="278"/>
      <c r="E21" s="276"/>
      <c r="F21" s="276"/>
      <c r="G21" s="281"/>
      <c r="H21" s="154" t="s">
        <v>1785</v>
      </c>
    </row>
    <row r="22" spans="1:8" ht="38.25" x14ac:dyDescent="0.3">
      <c r="A22" s="136" t="s">
        <v>478</v>
      </c>
      <c r="B22" s="156" t="s">
        <v>452</v>
      </c>
      <c r="C22" s="136"/>
      <c r="D22" s="138" t="s">
        <v>1873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2</v>
      </c>
      <c r="G43" s="137">
        <f t="shared" si="13"/>
        <v>2</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1875</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19" zoomScale="130" zoomScaleNormal="160" zoomScaleSheetLayoutView="130" zoomScalePageLayoutView="85" workbookViewId="0">
      <selection activeCell="C49" sqref="C49:C5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605</v>
      </c>
      <c r="B1" s="303"/>
      <c r="C1" s="303"/>
    </row>
    <row r="2" spans="1:3" ht="26.25" customHeight="1" x14ac:dyDescent="0.3">
      <c r="A2" s="45" t="s">
        <v>606</v>
      </c>
      <c r="B2" s="305" t="s">
        <v>611</v>
      </c>
      <c r="C2" s="305"/>
    </row>
    <row r="3" spans="1:3" x14ac:dyDescent="0.3">
      <c r="A3" s="309" t="s">
        <v>607</v>
      </c>
      <c r="B3" s="309" t="s">
        <v>633</v>
      </c>
      <c r="C3" s="311"/>
    </row>
    <row r="4" spans="1:3" x14ac:dyDescent="0.3">
      <c r="A4" s="308"/>
      <c r="B4" s="306"/>
      <c r="C4" s="307"/>
    </row>
    <row r="5" spans="1:3" x14ac:dyDescent="0.3">
      <c r="A5" s="310"/>
      <c r="B5" s="306"/>
      <c r="C5" s="307"/>
    </row>
    <row r="6" spans="1:3" x14ac:dyDescent="0.3">
      <c r="A6" s="305" t="s">
        <v>608</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1841</v>
      </c>
      <c r="C10" s="314"/>
    </row>
    <row r="11" spans="1:3" x14ac:dyDescent="0.3">
      <c r="A11" s="46"/>
      <c r="B11" s="315" t="s">
        <v>23</v>
      </c>
      <c r="C11" s="315"/>
    </row>
    <row r="12" spans="1:3" x14ac:dyDescent="0.3">
      <c r="A12" s="304"/>
      <c r="B12" s="304"/>
      <c r="C12" s="304"/>
    </row>
    <row r="13" spans="1:3" x14ac:dyDescent="0.3">
      <c r="A13" s="317" t="s">
        <v>622</v>
      </c>
      <c r="B13" s="317"/>
      <c r="C13" s="317"/>
    </row>
    <row r="14" spans="1:3" ht="16.5" customHeight="1" x14ac:dyDescent="0.3">
      <c r="A14" s="316" t="s">
        <v>1719</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623</v>
      </c>
      <c r="B28" s="317"/>
      <c r="C28" s="317"/>
    </row>
    <row r="29" spans="1:3" ht="21.75" customHeight="1" x14ac:dyDescent="0.3">
      <c r="A29" s="316" t="s">
        <v>643</v>
      </c>
      <c r="B29" s="316"/>
      <c r="C29" s="316"/>
    </row>
    <row r="30" spans="1:3" ht="17.25" customHeight="1" x14ac:dyDescent="0.3">
      <c r="A30" s="316"/>
      <c r="B30" s="316"/>
      <c r="C30" s="316"/>
    </row>
    <row r="31" spans="1:3" ht="21.75" customHeight="1" x14ac:dyDescent="0.3">
      <c r="A31" s="319"/>
      <c r="B31" s="319"/>
      <c r="C31" s="319"/>
    </row>
    <row r="32" spans="1:3" x14ac:dyDescent="0.3">
      <c r="A32" s="149" t="s">
        <v>505</v>
      </c>
      <c r="B32" s="149" t="s">
        <v>624</v>
      </c>
      <c r="C32" s="149" t="s">
        <v>625</v>
      </c>
    </row>
    <row r="33" spans="1:3" x14ac:dyDescent="0.3">
      <c r="A33" s="301" t="s">
        <v>1775</v>
      </c>
      <c r="B33" s="302" t="s">
        <v>1774</v>
      </c>
      <c r="C33" s="145">
        <v>44530</v>
      </c>
    </row>
    <row r="34" spans="1:3" x14ac:dyDescent="0.3">
      <c r="A34" s="301"/>
      <c r="B34" s="302"/>
      <c r="C34" s="145">
        <v>44711</v>
      </c>
    </row>
    <row r="35" spans="1:3" x14ac:dyDescent="0.3">
      <c r="A35" s="301" t="s">
        <v>1789</v>
      </c>
      <c r="B35" s="302" t="s">
        <v>1774</v>
      </c>
      <c r="C35" s="145">
        <v>44530</v>
      </c>
    </row>
    <row r="36" spans="1:3" x14ac:dyDescent="0.3">
      <c r="A36" s="301"/>
      <c r="B36" s="302"/>
      <c r="C36" s="145">
        <v>44711</v>
      </c>
    </row>
    <row r="37" spans="1:3" x14ac:dyDescent="0.3">
      <c r="A37" s="301" t="s">
        <v>1776</v>
      </c>
      <c r="B37" s="302" t="s">
        <v>1774</v>
      </c>
      <c r="C37" s="145">
        <v>44530</v>
      </c>
    </row>
    <row r="38" spans="1:3" x14ac:dyDescent="0.3">
      <c r="A38" s="301"/>
      <c r="B38" s="302"/>
      <c r="C38" s="145">
        <v>44711</v>
      </c>
    </row>
    <row r="39" spans="1:3" x14ac:dyDescent="0.3">
      <c r="A39" s="301" t="s">
        <v>1876</v>
      </c>
      <c r="B39" s="302" t="s">
        <v>1774</v>
      </c>
      <c r="C39" s="320" t="s">
        <v>1881</v>
      </c>
    </row>
    <row r="40" spans="1:3" x14ac:dyDescent="0.3">
      <c r="A40" s="301"/>
      <c r="B40" s="302"/>
      <c r="C40" s="321"/>
    </row>
    <row r="41" spans="1:3" x14ac:dyDescent="0.3">
      <c r="A41" s="301" t="s">
        <v>1777</v>
      </c>
      <c r="B41" s="302" t="s">
        <v>1774</v>
      </c>
      <c r="C41" s="320" t="s">
        <v>1881</v>
      </c>
    </row>
    <row r="42" spans="1:3" x14ac:dyDescent="0.3">
      <c r="A42" s="301"/>
      <c r="B42" s="302"/>
      <c r="C42" s="321"/>
    </row>
    <row r="43" spans="1:3" x14ac:dyDescent="0.3">
      <c r="A43" s="301" t="s">
        <v>1778</v>
      </c>
      <c r="B43" s="302" t="s">
        <v>1774</v>
      </c>
      <c r="C43" s="320" t="s">
        <v>1881</v>
      </c>
    </row>
    <row r="44" spans="1:3" x14ac:dyDescent="0.3">
      <c r="A44" s="301"/>
      <c r="B44" s="302"/>
      <c r="C44" s="321"/>
    </row>
    <row r="45" spans="1:3" x14ac:dyDescent="0.3">
      <c r="A45" s="301" t="s">
        <v>1795</v>
      </c>
      <c r="B45" s="302" t="s">
        <v>1774</v>
      </c>
      <c r="C45" s="320" t="s">
        <v>1881</v>
      </c>
    </row>
    <row r="46" spans="1:3" x14ac:dyDescent="0.3">
      <c r="A46" s="301"/>
      <c r="B46" s="302"/>
      <c r="C46" s="321"/>
    </row>
    <row r="47" spans="1:3" x14ac:dyDescent="0.3">
      <c r="A47" s="301" t="s">
        <v>1782</v>
      </c>
      <c r="B47" s="302" t="s">
        <v>1774</v>
      </c>
      <c r="C47" s="320" t="s">
        <v>1881</v>
      </c>
    </row>
    <row r="48" spans="1:3" x14ac:dyDescent="0.3">
      <c r="A48" s="301"/>
      <c r="B48" s="302"/>
      <c r="C48" s="321"/>
    </row>
    <row r="49" spans="1:3" x14ac:dyDescent="0.3">
      <c r="A49" s="301" t="s">
        <v>1799</v>
      </c>
      <c r="B49" s="302" t="s">
        <v>1774</v>
      </c>
      <c r="C49" s="320" t="s">
        <v>1881</v>
      </c>
    </row>
    <row r="50" spans="1:3" x14ac:dyDescent="0.3">
      <c r="A50" s="301"/>
      <c r="B50" s="302"/>
      <c r="C50" s="321"/>
    </row>
    <row r="51" spans="1:3" x14ac:dyDescent="0.3">
      <c r="A51" s="301" t="s">
        <v>1788</v>
      </c>
      <c r="B51" s="302" t="s">
        <v>1774</v>
      </c>
      <c r="C51" s="145">
        <v>44530</v>
      </c>
    </row>
    <row r="52" spans="1:3" x14ac:dyDescent="0.3">
      <c r="A52" s="301"/>
      <c r="B52" s="302"/>
      <c r="C52" s="145">
        <v>44711</v>
      </c>
    </row>
    <row r="53" spans="1:3" x14ac:dyDescent="0.3">
      <c r="A53" s="301" t="s">
        <v>1796</v>
      </c>
      <c r="B53" s="302" t="s">
        <v>1774</v>
      </c>
      <c r="C53" s="320" t="s">
        <v>1881</v>
      </c>
    </row>
    <row r="54" spans="1:3" x14ac:dyDescent="0.3">
      <c r="A54" s="301"/>
      <c r="B54" s="302"/>
      <c r="C54" s="321"/>
    </row>
    <row r="55" spans="1:3" x14ac:dyDescent="0.3">
      <c r="A55" s="301" t="s">
        <v>1797</v>
      </c>
      <c r="B55" s="302" t="s">
        <v>1774</v>
      </c>
      <c r="C55" s="145">
        <v>44530</v>
      </c>
    </row>
    <row r="56" spans="1:3" x14ac:dyDescent="0.3">
      <c r="A56" s="301"/>
      <c r="B56" s="302"/>
      <c r="C56" s="145">
        <v>44711</v>
      </c>
    </row>
    <row r="57" spans="1:3" x14ac:dyDescent="0.3">
      <c r="A57" s="301" t="s">
        <v>1798</v>
      </c>
      <c r="B57" s="302" t="s">
        <v>1774</v>
      </c>
      <c r="C57" s="320" t="s">
        <v>1881</v>
      </c>
    </row>
    <row r="58" spans="1:3" x14ac:dyDescent="0.3">
      <c r="A58" s="301"/>
      <c r="B58" s="302"/>
      <c r="C58" s="321"/>
    </row>
  </sheetData>
  <mergeCells count="54">
    <mergeCell ref="C49:C50"/>
    <mergeCell ref="C53:C54"/>
    <mergeCell ref="C57:C58"/>
    <mergeCell ref="C39:C40"/>
    <mergeCell ref="C41:C42"/>
    <mergeCell ref="C43:C44"/>
    <mergeCell ref="C45:C46"/>
    <mergeCell ref="C47:C48"/>
    <mergeCell ref="A35:A36"/>
    <mergeCell ref="B35:B36"/>
    <mergeCell ref="A29:C30"/>
    <mergeCell ref="A33:A34"/>
    <mergeCell ref="B33:B34"/>
    <mergeCell ref="A31:C31"/>
    <mergeCell ref="B10:C10"/>
    <mergeCell ref="B11:C11"/>
    <mergeCell ref="A14:C18"/>
    <mergeCell ref="A28:C28"/>
    <mergeCell ref="A13:C13"/>
    <mergeCell ref="A19:C19"/>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A41:A42"/>
    <mergeCell ref="B41:B42"/>
    <mergeCell ref="A53:A54"/>
    <mergeCell ref="B53:B54"/>
    <mergeCell ref="A47:A48"/>
    <mergeCell ref="B47:B48"/>
    <mergeCell ref="A49:A50"/>
    <mergeCell ref="B49:B50"/>
    <mergeCell ref="A51:A52"/>
    <mergeCell ref="B51:B52"/>
    <mergeCell ref="A55:A56"/>
    <mergeCell ref="B55:B56"/>
    <mergeCell ref="A57:A58"/>
    <mergeCell ref="B57:B58"/>
    <mergeCell ref="A43:A44"/>
    <mergeCell ref="B43:B44"/>
    <mergeCell ref="A45:A46"/>
    <mergeCell ref="B45:B46"/>
  </mergeCells>
  <conditionalFormatting sqref="B2:B3">
    <cfRule type="containsText" dxfId="20" priority="137" operator="containsText" text="Zona X">
      <formula>NOT(ISERROR(SEARCH("Zona X",B2)))</formula>
    </cfRule>
  </conditionalFormatting>
  <conditionalFormatting sqref="B6">
    <cfRule type="containsText" dxfId="19" priority="78" operator="containsText" text="Zona X">
      <formula>NOT(ISERROR(SEARCH("Zona X",B6)))</formula>
    </cfRule>
  </conditionalFormatting>
  <conditionalFormatting sqref="B7:B8">
    <cfRule type="containsText" dxfId="18" priority="134" operator="containsText" text="Rischio Alluvioni">
      <formula>NOT(ISERROR(SEARCH("Rischio Alluvioni",B7)))</formula>
    </cfRule>
  </conditionalFormatting>
  <conditionalFormatting sqref="B3:C3">
    <cfRule type="containsText" dxfId="17" priority="79" operator="containsText" text="SI/NO">
      <formula>NOT(ISERROR(SEARCH("SI/NO",B3)))</formula>
    </cfRule>
    <cfRule type="containsText" dxfId="16" priority="133" operator="containsText" text="Fase">
      <formula>NOT(ISERROR(SEARCH("Fase",B3)))</formula>
    </cfRule>
  </conditionalFormatting>
  <conditionalFormatting sqref="B4:C4">
    <cfRule type="cellIs" dxfId="15" priority="32" operator="equal">
      <formula>"Rischio Frane"</formula>
    </cfRule>
  </conditionalFormatting>
  <conditionalFormatting sqref="B5:C5">
    <cfRule type="cellIs" dxfId="14" priority="28" operator="equal">
      <formula>"Rischio Alluvioni"</formula>
    </cfRule>
  </conditionalFormatting>
  <conditionalFormatting sqref="B6:C6">
    <cfRule type="containsText" dxfId="13" priority="76" operator="containsText" text="SI/NO">
      <formula>NOT(ISERROR(SEARCH("SI/NO",B6)))</formula>
    </cfRule>
    <cfRule type="containsText" dxfId="12" priority="77" operator="containsText" text="Fase">
      <formula>NOT(ISERROR(SEARCH("Fase",B6)))</formula>
    </cfRule>
  </conditionalFormatting>
  <conditionalFormatting sqref="B7:C7">
    <cfRule type="containsText" dxfId="11" priority="130" operator="containsText" text="Benzinai">
      <formula>NOT(ISERROR(SEARCH("Benzinai",B7)))</formula>
    </cfRule>
  </conditionalFormatting>
  <conditionalFormatting sqref="B8:C8">
    <cfRule type="containsText" dxfId="10" priority="129" operator="containsText" text="Attività industriali">
      <formula>NOT(ISERROR(SEARCH("Attività industriali",B8)))</formula>
    </cfRule>
  </conditionalFormatting>
  <conditionalFormatting sqref="B9:C9">
    <cfRule type="containsText" dxfId="9" priority="128" operator="containsText" text="Linea Ferroviara">
      <formula>NOT(ISERROR(SEARCH("Linea Ferroviara",B9)))</formula>
    </cfRule>
  </conditionalFormatting>
  <conditionalFormatting sqref="B10:C10">
    <cfRule type="containsText" dxfId="8" priority="127" operator="containsText" text="Note">
      <formula>NOT(ISERROR(SEARCH("Note",B10)))</formula>
    </cfRule>
  </conditionalFormatting>
  <conditionalFormatting sqref="C33:C39">
    <cfRule type="containsText" dxfId="7" priority="18" operator="containsText" text="DATA">
      <formula>NOT(ISERROR(SEARCH("DATA",C33)))</formula>
    </cfRule>
  </conditionalFormatting>
  <conditionalFormatting sqref="C41 C43 C45 C47 C49">
    <cfRule type="containsText" dxfId="6" priority="3" operator="containsText" text="DATA">
      <formula>NOT(ISERROR(SEARCH("DATA",C41)))</formula>
    </cfRule>
  </conditionalFormatting>
  <conditionalFormatting sqref="C51:C53">
    <cfRule type="containsText" dxfId="5" priority="2" operator="containsText" text="DATA">
      <formula>NOT(ISERROR(SEARCH("DATA",C51)))</formula>
    </cfRule>
  </conditionalFormatting>
  <conditionalFormatting sqref="C55:C57">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C52 C36 C56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C53 C35 C37 C39 C51 C49 C55 C41 C43 C45 C47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B24" sqref="B24: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1" t="s">
        <v>1844</v>
      </c>
      <c r="C12" s="301"/>
    </row>
    <row r="13" spans="1:3" ht="13.5" customHeight="1" x14ac:dyDescent="0.3">
      <c r="A13" s="6" t="s">
        <v>653</v>
      </c>
      <c r="B13" s="301" t="s">
        <v>1882</v>
      </c>
      <c r="C13" s="301"/>
    </row>
    <row r="14" spans="1:3" ht="25.5" customHeight="1" x14ac:dyDescent="0.3">
      <c r="A14" s="6" t="s">
        <v>654</v>
      </c>
      <c r="B14" s="301" t="s">
        <v>1844</v>
      </c>
      <c r="C14" s="301"/>
    </row>
    <row r="15" spans="1:3" ht="12.75" customHeight="1" x14ac:dyDescent="0.3">
      <c r="A15" s="6" t="s">
        <v>655</v>
      </c>
      <c r="B15" s="301" t="s">
        <v>1844</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1877</v>
      </c>
      <c r="D18" s="3"/>
    </row>
    <row r="19" spans="1:4" ht="11.25" customHeight="1" x14ac:dyDescent="0.3">
      <c r="A19" s="301"/>
      <c r="B19" s="6" t="s">
        <v>663</v>
      </c>
      <c r="C19" s="6"/>
    </row>
    <row r="20" spans="1:4" ht="11.25" customHeight="1" x14ac:dyDescent="0.3">
      <c r="A20" s="301"/>
      <c r="B20" s="6" t="s">
        <v>664</v>
      </c>
      <c r="C20" s="7" t="s">
        <v>1878</v>
      </c>
      <c r="D20" s="3"/>
    </row>
    <row r="21" spans="1:4" ht="11.25" customHeight="1" x14ac:dyDescent="0.3">
      <c r="A21" s="301"/>
      <c r="B21" s="6" t="s">
        <v>665</v>
      </c>
      <c r="C21" s="6"/>
    </row>
    <row r="22" spans="1:4" ht="11.25" customHeight="1" x14ac:dyDescent="0.3">
      <c r="A22" s="301"/>
      <c r="B22" s="6" t="s">
        <v>666</v>
      </c>
      <c r="C22" s="6" t="s">
        <v>668</v>
      </c>
    </row>
    <row r="23" spans="1:4" ht="11.25" customHeight="1" x14ac:dyDescent="0.3">
      <c r="A23" s="301"/>
      <c r="B23" s="6" t="s">
        <v>667</v>
      </c>
      <c r="C23" s="6" t="s">
        <v>1883</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85" zoomScaleNormal="100" zoomScaleSheetLayoutView="85" zoomScalePageLayoutView="70" workbookViewId="0">
      <selection activeCell="B53" sqref="B5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1829</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55" x14ac:dyDescent="0.25">
      <c r="A124">
        <v>19</v>
      </c>
      <c r="C124" s="12" t="s">
        <v>1834</v>
      </c>
    </row>
    <row r="125" spans="1:3" ht="135" x14ac:dyDescent="0.25">
      <c r="A125" s="12" t="s">
        <v>1783</v>
      </c>
      <c r="C125" t="s">
        <v>1835</v>
      </c>
    </row>
    <row r="126" spans="1:3" ht="30" x14ac:dyDescent="0.25">
      <c r="A126" s="12" t="s">
        <v>1784</v>
      </c>
      <c r="C126" t="s">
        <v>1836</v>
      </c>
    </row>
    <row r="127" spans="1:3" ht="30" x14ac:dyDescent="0.25">
      <c r="A127" s="12" t="s">
        <v>1785</v>
      </c>
      <c r="C127" t="s">
        <v>1837</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2022-02-28T15:11:08Z</cp:lastPrinted>
  <dcterms:created xsi:type="dcterms:W3CDTF">2020-10-26T15:44:11Z</dcterms:created>
  <dcterms:modified xsi:type="dcterms:W3CDTF">2024-07-05T09:03:27Z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