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FE4F8E1F-20BD-4179-8529-5B460F079154}" xr6:coauthVersionLast="47" xr6:coauthVersionMax="47" xr10:uidLastSave="{00000000-0000-0000-0000-000000000000}"/>
  <bookViews>
    <workbookView xWindow="3120" yWindow="2625" windowWidth="24855" windowHeight="1897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<sst xmlns="http://schemas.openxmlformats.org/spreadsheetml/2006/main" count="4572" uniqueCount="1891">
  <si>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</si>
  <si>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</si>
  <si>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</si>
  <si>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</si>
  <si>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</si>
  <si>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</si>
  <si>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</si>
  <si>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</si>
  <si>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</si>
  <si>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</si>
  <si>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</si>
  <si>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</si>
  <si>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</si>
  <si>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</si>
  <si>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</si>
  <si>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</si>
  <si>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</si>
  <si>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</si>
  <si>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</si>
  <si>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</si>
  <si>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</si>
  <si>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</si>
  <si>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</si>
  <si>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</si>
  <si>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</si>
  <si>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</si>
  <si>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</si>
  <si>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</si>
  <si>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</si>
  <si>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</si>
  <si>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</si>
  <si>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</si>
  <si>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</si>
  <si>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</si>
  <si>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</si>
  <si>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</si>
  <si>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</si>
  <si>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</si>
  <si>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</si>
  <si>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</si>
  <si>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</si>
  <si>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</si>
  <si>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</si>
  <si>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</si>
  <si>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</si>
  <si>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</si>
  <si>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</si>
  <si>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</si>
  <si>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</si>
  <si>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</si>
  <si>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</si>
  <si>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</si>
  <si>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</si>
  <si>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</si>
  <si>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</si>
  <si>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</si>
  <si>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</si>
  <si>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</si>
  <si>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</si>
  <si>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</si>
  <si>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</si>
  <si>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</si>
  <si>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</si>
  <si>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</si>
  <si>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</si>
  <si>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</si>
  <si>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</si>
  <si>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</si>
  <si>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</si>
  <si>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</si>
  <si>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</si>
  <si>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</si>
  <si>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</si>
  <si>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</si>
  <si>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</si>
  <si>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</si>
  <si>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</si>
  <si>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</si>
  <si>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</si>
  <si>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</si>
  <si>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</si>
  <si>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</si>
  <si>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</si>
  <si>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</si>
  <si>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</si>
  <si>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</si>
  <si>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</si>
  <si>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</si>
  <si>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</si>
  <si>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</si>
  <si>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</si>
  <si>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</si>
  <si>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</si>
  <si>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</si>
  <si>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</si>
  <si>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</si>
  <si>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</si>
  <si>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</si>
  <si>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</si>
  <si>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</si>
  <si>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</si>
  <si>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</si>
  <si>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</si>
  <si>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</si>
  <si>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</si>
  <si>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</si>
  <si>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</si>
  <si>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</si>
  <si>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</si>
  <si>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</si>
  <si>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</si>
  <si>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</si>
  <si>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</si>
  <si>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</si>
  <si>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</si>
  <si>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</si>
  <si>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</si>
  <si>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</si>
  <si>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</si>
  <si>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</si>
  <si>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</si>
  <si>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</si>
  <si>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</si>
  <si>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</si>
  <si>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</si>
  <si>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</si>
  <si>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</si>
  <si>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</si>
  <si>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</si>
  <si>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</si>
  <si>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</si>
  <si>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</si>
  <si>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</si>
  <si>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</si>
  <si>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</si>
  <si>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</si>
  <si>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</si>
  <si>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</si>
  <si>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</si>
  <si>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</si>
  <si>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</si>
  <si>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</si>
  <si>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</si>
  <si>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</si>
  <si>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</si>
  <si>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</si>
  <si>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</si>
  <si>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</si>
  <si>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</si>
  <si>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</si>
  <si>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</si>
  <si>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</si>
  <si>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</si>
  <si>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</si>
  <si>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</si>
  <si>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</si>
  <si>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</si>
  <si>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</si>
  <si>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</si>
  <si>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</si>
  <si>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</si>
  <si>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</si>
  <si>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</si>
  <si>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</si>
  <si>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</si>
  <si>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</si>
  <si>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</si>
  <si>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</si>
  <si>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</si>
  <si>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</si>
  <si>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</si>
  <si>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</si>
  <si>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</si>
  <si>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</si>
  <si>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</si>
  <si>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</si>
  <si>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</si>
  <si>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</si>
  <si>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</si>
  <si>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</si>
  <si>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</si>
  <si>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</si>
  <si>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</si>
  <si>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</si>
  <si>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</si>
  <si>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</si>
  <si>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</si>
  <si>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</si>
  <si>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</si>
  <si>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</si>
  <si>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</si>
  <si>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</si>
  <si>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</si>
  <si>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</si>
  <si>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</si>
  <si>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</si>
  <si>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</si>
  <si>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</si>
  <si>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</si>
  <si>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</si>
  <si>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</si>
  <si>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</si>
  <si>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</si>
  <si>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</si>
  <si>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</si>
  <si>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</si>
  <si>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</si>
  <si>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</si>
  <si>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</si>
  <si>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</si>
  <si>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</si>
  <si>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</si>
  <si>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</si>
  <si>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</si>
  <si>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</si>
  <si>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</si>
  <si>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</si>
  <si>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</si>
  <si>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</si>
  <si>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</si>
  <si>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</si>
  <si>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</si>
  <si>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</si>
  <si>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</si>
  <si>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</si>
  <si>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</si>
  <si>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</si>
  <si>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</si>
  <si>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</si>
  <si>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</si>
  <si>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</si>
  <si>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</si>
  <si>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</si>
  <si>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</si>
  <si>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</si>
  <si>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</si>
  <si>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</si>
  <si>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</si>
  <si>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</si>
  <si>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</si>
  <si>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</si>
  <si>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</si>
  <si>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</si>
  <si>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</si>
  <si>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</si>
  <si>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</si>
  <si>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</si>
  <si>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</si>
  <si>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</si>
  <si>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</si>
  <si>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</si>
  <si>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</si>
  <si>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</si>
  <si>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</si>
  <si>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</si>
  <si>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</si>
  <si>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</si>
  <si>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</si>
  <si>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</si>
  <si>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</si>
  <si>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</si>
  <si>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</si>
  <si>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</si>
  <si>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</si>
  <si>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</si>
  <si>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</si>
  <si>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</si>
  <si>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</si>
  <si>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</si>
  <si>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</si>
  <si>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</si>
  <si>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</si>
  <si>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</si>
  <si>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</si>
  <si>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</si>
  <si>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</si>
  <si>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</si>
  <si>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</si>
  <si>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</si>
  <si>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</si>
  <si>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</si>
  <si>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</si>
  <si>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</si>
  <si>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</si>
  <si>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</si>
  <si>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</si>
  <si>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</si>
  <si>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</si>
  <si>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</si>
  <si>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</si>
  <si>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</si>
  <si>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</si>
  <si>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</si>
  <si>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</si>
  <si>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</si>
  <si>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</si>
  <si>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</si>
  <si>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</si>
  <si>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</si>
  <si>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</si>
  <si>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</si>
  <si>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</si>
  <si>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</si>
  <si>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</si>
  <si>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</si>
  <si>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</si>
  <si>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</si>
  <si>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</si>
  <si>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</si>
  <si>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</si>
  <si>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</si>
  <si>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</si>
  <si>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</si>
  <si>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</si>
  <si>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</si>
  <si>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</si>
  <si>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</si>
  <si>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</si>
  <si>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</si>
  <si>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</si>
  <si>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</si>
  <si>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</si>
  <si>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</si>
  <si>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</si>
  <si>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</si>
  <si>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</si>
  <si>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</si>
  <si>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</si>
  <si>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</si>
  <si>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</si>
  <si>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</si>
  <si>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</si>
  <si>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</si>
  <si>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</si>
  <si>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</si>
  <si>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</si>
  <si>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</si>
  <si>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</si>
  <si>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</si>
  <si>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</si>
  <si>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</si>
  <si>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</si>
  <si>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</si>
  <si>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</si>
  <si>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</si>
  <si>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</si>
  <si>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</si>
  <si>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</si>
  <si>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</si>
  <si>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</si>
  <si>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</si>
  <si>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</si>
  <si>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</si>
  <si>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</si>
  <si>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</si>
  <si>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</si>
  <si>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</si>
  <si>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</si>
  <si>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</si>
  <si>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</si>
  <si>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</si>
  <si>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</si>
  <si>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</si>
  <si>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</si>
  <si>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</si>
  <si>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</si>
  <si>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</si>
  <si>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</si>
  <si>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</si>
  <si>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</si>
  <si>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</si>
  <si>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</si>
  <si>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</si>
  <si>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</si>
  <si>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</si>
  <si>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</si>
  <si>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</si>
  <si>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</si>
  <si>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</si>
  <si>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</si>
  <si>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</si>
  <si>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</si>
  <si>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</si>
  <si>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</si>
  <si>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</si>
  <si>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</si>
  <si>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</si>
  <si>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</si>
  <si>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</si>
  <si>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</si>
  <si>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</si>
  <si>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</si>
  <si>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</si>
  <si>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</si>
  <si>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</si>
  <si>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</si>
  <si>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</si>
  <si>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</si>
  <si>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</si>
  <si>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</si>
  <si>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</si>
  <si>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</si>
  <si>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</si>
  <si>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</si>
  <si>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</si>
  <si>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</si>
  <si>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</si>
  <si>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</si>
  <si>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</si>
  <si>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</si>
  <si>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</si>
  <si>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</si>
  <si>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</si>
  <si>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</si>
  <si>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</si>
  <si>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</si>
  <si>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</si>
  <si>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</si>
  <si>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</si>
  <si>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</si>
  <si>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</si>
  <si>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</si>
  <si>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</si>
  <si>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</si>
  <si>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</si>
  <si>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</si>
  <si>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</si>
  <si>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</si>
  <si>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</si>
  <si>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</si>
  <si>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</si>
  <si>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</si>
  <si>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</si>
  <si>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</si>
  <si>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</si>
  <si>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</si>
  <si>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</si>
  <si>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</si>
  <si>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</si>
  <si>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</si>
  <si>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</si>
  <si>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</si>
  <si>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</si>
  <si>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</si>
  <si>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</si>
  <si>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</si>
  <si>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</si>
  <si>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</si>
  <si>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</si>
  <si>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</si>
  <si>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</si>
  <si>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</si>
  <si>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</si>
  <si>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</si>
  <si>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</si>
  <si>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</si>
  <si>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</si>
  <si>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</si>
  <si>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</si>
  <si>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</si>
  <si>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</si>
  <si>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</si>
  <si>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</si>
  <si>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</si>
  <si>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</si>
  <si>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</si>
  <si>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</si>
  <si>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</si>
  <si>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</si>
  <si>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</si>
  <si>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</si>
  <si>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</si>
  <si>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</si>
  <si>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</si>
  <si>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</si>
  <si>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</si>
  <si>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</si>
  <si>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</si>
  <si>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</si>
  <si>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</si>
  <si>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</si>
  <si>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</si>
  <si>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</si>
  <si>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</si>
  <si>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</si>
  <si>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</si>
  <si>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</si>
  <si>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</si>
  <si>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</si>
  <si>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</si>
  <si>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</si>
  <si>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</si>
  <si>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</si>
  <si>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</si>
  <si>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</si>
  <si>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</si>
  <si>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</si>
  <si>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</si>
  <si>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</si>
  <si>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</si>
  <si>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</si>
  <si>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</si>
  <si>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</si>
  <si>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</si>
  <si>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</si>
  <si>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</si>
  <si>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</si>
  <si>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</si>
  <si>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</si>
  <si>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</si>
  <si>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</si>
  <si>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</si>
  <si>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</si>
  <si>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</si>
  <si>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</si>
  <si>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</si>
  <si>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</si>
  <si>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</si>
  <si>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</si>
  <si>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</si>
  <si>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</si>
  <si>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</si>
  <si>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</si>
  <si>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</si>
  <si>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</si>
  <si>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</si>
  <si>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</si>
  <si>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</si>
  <si>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</si>
  <si>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</si>
  <si>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</si>
  <si>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</si>
  <si>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</si>
  <si>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</si>
  <si>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</si>
  <si>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</si>
  <si>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</si>
  <si>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</si>
  <si>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</si>
  <si>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</si>
  <si>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</si>
  <si>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</si>
  <si>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</si>
  <si>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</si>
  <si>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</si>
  <si>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</si>
  <si>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</si>
  <si>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</si>
  <si>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</si>
  <si>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</si>
  <si>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</si>
  <si>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</si>
  <si>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</si>
  <si>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</si>
  <si>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</si>
  <si>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</si>
  <si>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</si>
  <si>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</si>
  <si>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</si>
  <si>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</si>
  <si>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</si>
  <si>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</si>
  <si>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</si>
  <si>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</si>
  <si>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</si>
  <si>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</si>
  <si>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</si>
  <si>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</si>
  <si>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</si>
  <si>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</si>
  <si>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</si>
  <si>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</si>
  <si>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</si>
  <si>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</si>
  <si>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</si>
  <si>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</si>
  <si>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</si>
  <si>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</si>
  <si>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</si>
  <si>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</si>
  <si>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</si>
  <si>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</si>
  <si>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</si>
  <si>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</si>
  <si>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</si>
  <si>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</si>
  <si>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</si>
  <si>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</si>
  <si>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</si>
  <si>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</si>
  <si>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</si>
  <si>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</si>
  <si>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</si>
  <si>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</si>
  <si>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</si>
  <si>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</si>
  <si>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</si>
  <si>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</si>
  <si>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</si>
  <si>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</si>
  <si>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</si>
  <si>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</si>
  <si>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</si>
  <si>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</si>
  <si>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</si>
  <si>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</si>
  <si>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</si>
  <si>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</si>
  <si>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</si>
  <si>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</si>
  <si>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</si>
  <si>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</si>
  <si>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</si>
  <si>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</si>
  <si>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</si>
  <si>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</si>
  <si>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</si>
  <si>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</si>
  <si>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</si>
  <si>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</si>
  <si>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</si>
  <si>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</si>
  <si>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</si>
  <si>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</si>
  <si>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</si>
  <si>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</si>
  <si>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</si>
  <si>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</si>
  <si>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</si>
  <si>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</si>
  <si>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</si>
  <si>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</si>
  <si>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</si>
  <si>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</si>
  <si>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</si>
  <si>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</si>
  <si>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</si>
  <si>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</si>
  <si>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</si>
  <si>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</si>
  <si>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</si>
  <si>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</si>
  <si>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</si>
  <si>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</si>
  <si>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</si>
  <si>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</si>
  <si>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</si>
  <si>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</si>
  <si>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</si>
  <si>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</si>
  <si>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</si>
  <si>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</si>
  <si>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</si>
  <si>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</si>
  <si>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</si>
  <si>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</si>
  <si>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</si>
  <si>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</si>
  <si>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</si>
  <si>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</si>
  <si>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</si>
  <si>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</si>
  <si>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</si>
  <si>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</si>
  <si>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</si>
  <si>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</si>
  <si>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</si>
  <si>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</si>
  <si>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</si>
  <si>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</si>
  <si>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</si>
  <si>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</si>
  <si>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</si>
  <si>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</si>
  <si>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</si>
  <si>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</si>
  <si>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</si>
  <si>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</si>
  <si>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</si>
  <si>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</si>
  <si>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</si>
  <si>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</si>
  <si>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</si>
  <si>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</si>
  <si>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</si>
  <si>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</si>
  <si>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</si>
  <si>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</si>
  <si>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</si>
  <si>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</si>
  <si>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</si>
  <si>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</si>
  <si>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</si>
  <si>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</si>
  <si>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</si>
  <si>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</si>
  <si>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</si>
  <si>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</si>
  <si>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</si>
  <si>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</si>
  <si>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</si>
  <si>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</si>
  <si>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</si>
  <si>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</si>
  <si>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</si>
  <si>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</si>
  <si>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</si>
  <si>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</si>
  <si>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</si>
  <si>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</si>
  <si>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</si>
  <si>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</si>
  <si>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</si>
  <si>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</si>
  <si>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</si>
  <si>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</si>
  <si>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</si>
  <si>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</si>
  <si>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</si>
  <si>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</si>
  <si>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</si>
  <si>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</si>
  <si>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</si>
  <si>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</si>
  <si>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</si>
  <si>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</si>
  <si>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</si>
  <si>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</si>
  <si>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</si>
  <si>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</si>
  <si>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</si>
  <si>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</si>
  <si>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</si>
  <si>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</si>
  <si>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</si>
  <si>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</si>
  <si>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</si>
  <si>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</si>
  <si>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</si>
  <si>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</si>
  <si>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</si>
  <si>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</si>
  <si>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</si>
  <si>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</si>
  <si>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</si>
  <si>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</si>
  <si>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</si>
  <si>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</si>
  <si>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</si>
  <si>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</si>
  <si>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</si>
  <si>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</si>
  <si>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</si>
  <si>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</si>
  <si>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</si>
  <si>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</si>
  <si>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</si>
  <si>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</si>
  <si>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</si>
  <si>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</si>
  <si>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</si>
  <si>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</si>
  <si>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</si>
  <si>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</si>
  <si>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</si>
  <si>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</si>
  <si>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</si>
  <si>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</si>
  <si>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</si>
  <si>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</si>
  <si>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</si>
  <si>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</si>
  <si>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</si>
  <si>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</si>
  <si>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</si>
  <si>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</si>
  <si>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</si>
  <si>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</si>
  <si>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</si>
  <si>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</si>
  <si>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</si>
  <si>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</si>
  <si>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</si>
  <si>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</si>
  <si>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</si>
  <si>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</si>
  <si>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</si>
  <si>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</si>
  <si>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</si>
  <si>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</si>
  <si>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</si>
  <si>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</si>
  <si>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</si>
  <si>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</si>
  <si>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</si>
  <si>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</si>
  <si>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</si>
  <si>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</si>
  <si>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</si>
  <si>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</si>
  <si>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</si>
  <si>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</si>
  <si>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</si>
  <si>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</si>
  <si>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</si>
  <si>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</si>
  <si>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</si>
  <si>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</si>
  <si>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</si>
  <si>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</si>
  <si>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</si>
  <si>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</si>
  <si>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</si>
  <si>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</si>
  <si>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</si>
  <si>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</si>
  <si>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</si>
  <si>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</si>
  <si>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</si>
  <si>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</si>
  <si>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</si>
  <si>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</si>
  <si>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</si>
  <si>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</si>
  <si>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</si>
  <si>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</si>
  <si>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</si>
  <si>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</si>
  <si>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</si>
  <si>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</si>
  <si>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</si>
  <si>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</si>
  <si>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</si>
  <si>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</si>
  <si>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</si>
  <si>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</si>
  <si>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</si>
  <si>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</si>
  <si>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</si>
  <si>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</si>
  <si>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</si>
  <si>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</si>
  <si>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</si>
  <si>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</si>
  <si>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</si>
  <si>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</si>
  <si>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</si>
  <si>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</si>
  <si>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</si>
  <si>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</si>
  <si>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</si>
  <si>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</si>
  <si>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</si>
  <si>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</si>
  <si>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</si>
  <si>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</si>
  <si>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</si>
  <si>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</si>
  <si>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</si>
  <si>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</si>
  <si>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</si>
  <si>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</si>
  <si>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</si>
  <si>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</si>
  <si>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</si>
  <si>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</si>
  <si>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</si>
  <si>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</si>
  <si>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</si>
  <si>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</si>
  <si>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</si>
  <si>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</si>
  <si>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</si>
  <si>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</si>
  <si>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</si>
  <si>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</si>
  <si>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</si>
  <si>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</si>
  <si>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</si>
  <si>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</si>
  <si>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</si>
  <si>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</si>
  <si>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</si>
  <si>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</si>
  <si>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</si>
  <si>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</si>
  <si>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</si>
  <si>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</si>
  <si>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</si>
  <si>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</si>
  <si>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</si>
  <si>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</si>
  <si>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</si>
  <si>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</si>
  <si>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</si>
  <si>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</si>
  <si>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</si>
  <si>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</si>
  <si>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</si>
  <si>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</si>
  <si>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</si>
  <si>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</si>
  <si>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</si>
  <si>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</si>
  <si>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</si>
  <si>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</si>
  <si>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</si>
  <si>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</si>
  <si>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</si>
  <si>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</si>
  <si>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</si>
  <si>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</si>
  <si>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</si>
  <si>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</si>
  <si>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</si>
  <si>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</si>
  <si>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</si>
  <si>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</si>
  <si>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</si>
  <si>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</si>
  <si>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</si>
  <si>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</si>
  <si>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</si>
  <si>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</si>
  <si>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</si>
  <si>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</si>
  <si>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</si>
  <si>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</si>
  <si>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</si>
  <si>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</si>
  <si>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</si>
  <si>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</si>
  <si>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</si>
  <si>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</si>
  <si>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</si>
  <si>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</si>
  <si>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</si>
  <si>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</si>
  <si>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</si>
  <si>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</si>
  <si>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</si>
  <si>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</si>
  <si>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</si>
  <si>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</si>
  <si>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</si>
  <si>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</si>
  <si>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</si>
  <si>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</si>
  <si>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</si>
  <si>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</si>
  <si>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</si>
  <si>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</si>
  <si>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</si>
  <si>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</si>
  <si>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</si>
  <si>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</si>
  <si>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</si>
  <si>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</si>
  <si>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</si>
  <si>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</si>
  <si>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</si>
  <si>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</si>
  <si>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</si>
  <si>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</si>
  <si>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</si>
  <si>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</si>
  <si>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</si>
  <si>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</si>
  <si>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</si>
  <si>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</si>
  <si>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</si>
  <si>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</si>
  <si>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</si>
  <si>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</si>
  <si>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</si>
  <si>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</si>
  <si>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</si>
  <si>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</si>
  <si>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</si>
  <si>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</si>
  <si>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</si>
  <si>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</si>
  <si>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</si>
  <si>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</si>
  <si>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</si>
  <si>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</si>
  <si>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</si>
  <si>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</si>
  <si>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</si>
  <si>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</si>
  <si>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</si>
  <si>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</si>
  <si>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</si>
  <si>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</si>
  <si>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</si>
  <si>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</si>
  <si>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</si>
  <si>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</si>
  <si>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</si>
  <si>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</si>
  <si>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</si>
  <si>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</si>
  <si>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</si>
  <si>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</si>
  <si>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</si>
  <si>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</si>
  <si>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</si>
  <si>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</si>
  <si>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</si>
  <si>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</si>
  <si>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</si>
  <si>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</si>
  <si>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</si>
  <si>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</si>
  <si>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</si>
  <si>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</si>
  <si>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</si>
  <si>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</si>
  <si>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</si>
  <si>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</si>
  <si>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</si>
  <si>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</si>
  <si>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</si>
  <si>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</si>
  <si>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</si>
  <si>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</si>
  <si>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</si>
  <si>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</si>
  <si>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</si>
  <si>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</si>
  <si>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</si>
  <si>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</si>
  <si>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</si>
  <si>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</si>
  <si>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</si>
  <si>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</si>
  <si>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</si>
  <si>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</si>
  <si>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</si>
  <si>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</si>
  <si>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</si>
  <si>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</si>
  <si>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</si>
  <si>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</si>
  <si>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</si>
  <si>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</si>
  <si>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</si>
  <si>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</si>
  <si>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</si>
  <si>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</si>
  <si>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</si>
  <si>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</si>
  <si>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</si>
  <si>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</si>
  <si>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</si>
  <si>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</si>
  <si>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</si>
  <si>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</si>
  <si>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</si>
  <si>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</si>
  <si>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</si>
  <si>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</si>
  <si>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</si>
  <si>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</si>
  <si>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</si>
  <si>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</si>
  <si>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</si>
  <si>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</si>
  <si>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</si>
  <si>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</si>
  <si>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</si>
  <si>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</si>
  <si>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</si>
  <si>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</si>
  <si>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</si>
  <si>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</si>
  <si>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</si>
  <si>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</si>
  <si>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</si>
  <si>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</si>
  <si>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</si>
  <si>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</si>
  <si>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</si>
  <si>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</si>
  <si>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</si>
  <si>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</si>
  <si>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</si>
  <si>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</si>
  <si>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</si>
  <si>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</si>
  <si>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</si>
  <si>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</si>
  <si>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</si>
  <si>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</si>
  <si>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</si>
  <si>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</si>
  <si>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</si>
  <si>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</si>
  <si>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</si>
  <si>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</si>
  <si>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</si>
  <si>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</si>
  <si>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</si>
  <si>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</si>
  <si>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</si>
  <si>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</si>
  <si>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</si>
  <si>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</si>
  <si>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</si>
  <si>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</si>
  <si>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</si>
  <si>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</si>
  <si>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</si>
  <si>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</si>
  <si>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</si>
  <si>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</si>
  <si>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</si>
  <si>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</si>
  <si>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</si>
  <si>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</si>
  <si>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</si>
  <si>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</si>
  <si>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</si>
  <si>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</si>
  <si>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</si>
  <si>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</si>
  <si>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</si>
  <si>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</si>
  <si>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</si>
  <si>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</si>
  <si>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</si>
  <si>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</si>
  <si>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</si>
  <si>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</si>
  <si>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</si>
  <si>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</si>
  <si>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</si>
  <si>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</si>
  <si>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</si>
  <si>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</si>
  <si>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</si>
  <si>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</si>
  <si>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</si>
  <si>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</si>
  <si>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</si>
  <si>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</si>
  <si>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</si>
  <si>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</si>
  <si>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</si>
  <si>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</si>
  <si>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</si>
  <si>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</si>
  <si>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</si>
  <si>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</si>
  <si>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</si>
  <si>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</si>
  <si>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</si>
  <si>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</si>
  <si>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</si>
  <si>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</si>
  <si>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</si>
  <si>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</si>
  <si>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</si>
  <si>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</si>
  <si>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</si>
  <si>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</si>
  <si>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</si>
  <si>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</si>
  <si>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</si>
  <si>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</si>
  <si>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</si>
  <si>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</si>
  <si>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</si>
  <si>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</si>
  <si>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</si>
  <si>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</si>
  <si>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</si>
  <si>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</si>
  <si>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</si>
  <si>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</si>
  <si>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</si>
  <si>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</si>
  <si>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</si>
  <si>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</si>
  <si>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</si>
  <si>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</si>
  <si>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</si>
  <si>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</si>
  <si>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</si>
  <si>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</si>
  <si>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</si>
  <si>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</si>
  <si>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</si>
  <si>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</si>
  <si>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</si>
  <si>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</si>
  <si>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</si>
  <si>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</si>
  <si>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</si>
  <si>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</si>
  <si>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</si>
  <si>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</si>
  <si>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</si>
  <si>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</si>
  <si>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</si>
  <si>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</si>
  <si>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</si>
  <si>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</si>
  <si>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</si>
  <si>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</si>
  <si>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</si>
  <si>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</si>
  <si>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</si>
  <si>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</si>
  <si>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</si>
  <si>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</si>
  <si>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</si>
  <si>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</si>
  <si>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</si>
  <si>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</si>
  <si>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</si>
  <si>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</si>
  <si>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</si>
  <si>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</si>
  <si>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</si>
  <si>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</si>
  <si>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</si>
  <si>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</si>
  <si>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</si>
  <si>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</si>
  <si>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</si>
  <si>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</si>
  <si>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</si>
  <si>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</si>
  <si>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</si>
  <si>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</si>
  <si>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</si>
  <si>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</si>
  <si>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</si>
  <si>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</si>
  <si>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</si>
  <si>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</si>
  <si>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</si>
  <si>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</si>
  <si>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</si>
  <si>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</si>
  <si>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</si>
  <si>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</si>
  <si>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</si>
  <si>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</si>
  <si>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</si>
  <si>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</si>
  <si>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</si>
  <si>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</si>
  <si>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</si>
  <si>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</si>
  <si>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</si>
  <si>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</si>
  <si>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</si>
  <si>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</si>
  <si>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</si>
  <si>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</si>
  <si>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</si>
  <si>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</si>
  <si>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</si>
  <si>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</si>
  <si>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</si>
  <si>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</si>
  <si>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</si>
  <si>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</si>
  <si>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</si>
  <si>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</si>
  <si>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</si>
  <si>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</si>
  <si>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</si>
  <si>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</si>
  <si>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</si>
  <si>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</si>
  <si>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</si>
  <si>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</si>
  <si>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</si>
  <si>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</si>
  <si>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</si>
  <si>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</si>
  <si>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</si>
  <si>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</si>
  <si>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</si>
  <si>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</si>
  <si>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</si>
  <si>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</si>
  <si>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</si>
  <si>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</si>
  <si>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</si>
  <si>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</si>
  <si>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</si>
  <si>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</si>
  <si>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</si>
  <si>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</si>
  <si>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</si>
  <si>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</si>
  <si>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</si>
  <si>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</si>
  <si>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</si>
  <si>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</si>
  <si>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</si>
  <si>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</si>
  <si>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</si>
  <si>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</si>
  <si>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</si>
  <si>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</si>
  <si>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</si>
  <si>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</si>
  <si>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</si>
  <si>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</si>
  <si>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</si>
  <si>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</si>
  <si>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</si>
  <si>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</si>
  <si>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</si>
  <si>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</si>
  <si>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</si>
  <si>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</si>
  <si>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</si>
  <si>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</si>
  <si>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</si>
  <si>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</si>
  <si>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</si>
  <si>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</si>
  <si>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</si>
  <si>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</si>
  <si>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</si>
  <si>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</si>
  <si>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</si>
  <si>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</si>
  <si>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</si>
  <si>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</si>
  <si>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</si>
  <si>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</si>
  <si>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</si>
  <si>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</si>
  <si>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</si>
  <si>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</si>
  <si>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</si>
  <si>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</si>
  <si>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</si>
  <si>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</si>
  <si>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</si>
  <si>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</si>
  <si>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</si>
  <si>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</si>
  <si>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</si>
  <si>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</si>
  <si>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</si>
  <si>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</si>
  <si>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</si>
  <si>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</si>
  <si>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</si>
  <si>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</si>
  <si>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</si>
  <si>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</si>
  <si>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</si>
  <si>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</si>
  <si>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</si>
  <si>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</si>
  <si>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</si>
  <si>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</si>
  <si>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</si>
  <si>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</si>
  <si>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</si>
  <si>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</si>
  <si>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</si>
  <si>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</si>
  <si>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</si>
  <si>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</si>
  <si>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</si>
  <si>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</si>
  <si>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</si>
  <si>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</si>
  <si>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</si>
  <si>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</si>
  <si>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</si>
  <si>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</si>
  <si>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</si>
  <si>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</si>
  <si>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</si>
  <si>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</si>
  <si>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</si>
  <si>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</si>
  <si>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</si>
  <si>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</si>
  <si>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</si>
  <si>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</si>
  <si>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</si>
  <si>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</si>
  <si>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</si>
  <si>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</si>
  <si>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</si>
  <si>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</si>
  <si>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</si>
  <si>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</si>
  <si>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</si>
  <si>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</si>
  <si>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</si>
  <si>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</si>
  <si>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</si>
  <si>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</si>
  <si>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</si>
  <si>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</si>
  <si>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</si>
  <si>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</si>
  <si>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</si>
  <si>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</si>
  <si>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</si>
  <si>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</si>
  <si>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</si>
  <si>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</si>
  <si>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</si>
  <si>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</si>
  <si>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</si>
  <si>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</si>
  <si>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</si>
  <si>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</si>
  <si>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</si>
  <si>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</si>
  <si>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</si>
  <si>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</si>
  <si>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</si>
  <si>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</si>
  <si>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</si>
  <si>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</si>
  <si>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</si>
  <si>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</si>
  <si>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</si>
  <si>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</si>
  <si>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</si>
  <si>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</si>
  <si>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</si>
  <si>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</si>
  <si>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</si>
  <si>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</si>
  <si>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</si>
  <si>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</si>
  <si>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</si>
  <si>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</si>
  <si>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</si>
  <si>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</si>
  <si>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</si>
  <si>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</si>
  <si>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</si>
  <si>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</si>
  <si>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</si>
  <si>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</si>
  <si>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</si>
  <si>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</si>
  <si>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</si>
  <si>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</si>
  <si>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</si>
  <si>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</si>
  <si>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</si>
  <si>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</si>
  <si>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</si>
  <si>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</si>
  <si>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</si>
  <si>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</si>
  <si>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</si>
  <si>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</si>
  <si>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</si>
  <si>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</si>
  <si>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</si>
  <si>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</si>
  <si>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</si>
  <si>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</si>
  <si>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</si>
  <si>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</si>
  <si>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</si>
  <si>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</si>
  <si>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</si>
  <si>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</si>
  <si>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</si>
  <si>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</si>
  <si>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</si>
  <si>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</si>
  <si>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</si>
  <si>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</si>
  <si>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</si>
  <si>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</si>
  <si>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</si>
  <si>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</si>
  <si>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</si>
  <si>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</si>
  <si>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</si>
  <si>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</si>
  <si>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</si>
  <si>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</si>
  <si>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</si>
  <si>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</si>
  <si>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</si>
  <si>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</si>
  <si>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</si>
  <si>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</si>
  <si>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</si>
  <si>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</si>
  <si>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</si>
  <si>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</si>
  <si>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</si>
  <si>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</si>
  <si>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</si>
  <si>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</si>
  <si>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</si>
  <si>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</si>
  <si>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</si>
  <si>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</si>
  <si>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</si>
  <si>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</si>
  <si>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</si>
  <si>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</si>
  <si>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</si>
  <si>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</si>
  <si>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</si>
  <si>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</si>
  <si>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</si>
  <si>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</si>
  <si>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</si>
  <si>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</si>
  <si>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</si>
  <si>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</si>
  <si>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</si>
  <si>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</si>
  <si>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</si>
  <si>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</si>
  <si>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</si>
  <si>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</si>
  <si>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</si>
  <si>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</si>
  <si>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</si>
  <si>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</si>
  <si>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</si>
  <si>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</si>
  <si>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</si>
  <si>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</si>
  <si>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</si>
  <si>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</si>
  <si>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</si>
  <si>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</si>
  <si>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</si>
  <si>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</si>
  <si>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</si>
  <si>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</si>
  <si>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</si>
  <si>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</si>
  <si>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</si>
  <si>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</si>
  <si>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</si>
  <si>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</si>
  <si>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</si>
  <si>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</si>
  <si>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</si>
  <si>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</si>
  <si>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</si>
  <si>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</si>
  <si>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</si>
  <si>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</si>
  <si>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</si>
  <si>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</si>
  <si>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</si>
  <si>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</si>
  <si>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</si>
  <si>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</si>
  <si>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</si>
  <si>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</si>
  <si>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</si>
  <si>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</si>
  <si>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</si>
  <si>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</si>
  <si>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</si>
  <si>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</si>
  <si>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</si>
  <si>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</si>
  <si>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</si>
  <si>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</si>
  <si>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</si>
  <si>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</si>
  <si>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</si>
  <si>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</si>
  <si>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</si>
  <si>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</si>
  <si>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</si>
  <si>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</si>
  <si>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</si>
  <si>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</si>
  <si>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</si>
  <si>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</si>
  <si>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</si>
  <si>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</si>
  <si>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</si>
  <si>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</si>
  <si>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</si>
  <si>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</si>
  <si>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</si>
  <si>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</si>
  <si>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</si>
  <si>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</si>
  <si>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</si>
  <si>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</si>
  <si>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</si>
  <si>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</si>
  <si>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</si>
  <si>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</si>
  <si>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</si>
  <si>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</si>
  <si>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</si>
  <si>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</si>
  <si>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</si>
  <si>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</si>
  <si>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</si>
  <si>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</si>
  <si>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</si>
  <si>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</si>
  <si>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</si>
  <si>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</si>
  <si>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</si>
  <si>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</si>
  <si>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</si>
  <si>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</si>
  <si>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</si>
  <si>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</si>
  <si>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</si>
  <si>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</si>
  <si>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</si>
  <si>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</si>
  <si>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</si>
  <si>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</si>
  <si>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</si>
  <si>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</si>
  <si>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</si>
  <si>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</si>
  <si>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</si>
  <si>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</si>
  <si>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</si>
  <si>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</si>
  <si>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</si>
  <si>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</si>
  <si>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</si>
  <si>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</si>
  <si>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</si>
  <si>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</si>
  <si>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</si>
  <si>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</si>
  <si>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</si>
  <si>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</si>
  <si>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</si>
  <si>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</si>
  <si>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</si>
  <si>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</si>
  <si>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</si>
  <si>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</si>
  <si>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</si>
  <si>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</si>
  <si>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</si>
  <si>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</si>
  <si>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</si>
  <si>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</si>
  <si>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</si>
  <si>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</si>
  <si>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</si>
  <si>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</si>
  <si>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</si>
  <si>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</si>
  <si>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</si>
  <si>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</si>
  <si>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</si>
  <si>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</si>
  <si>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</si>
  <si>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</si>
  <si>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</si>
  <si>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</si>
  <si>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</si>
  <si>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</si>
  <si>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</si>
  <si>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</si>
  <si>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</si>
  <si>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</si>
  <si>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</si>
  <si>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</si>
  <si>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</si>
  <si>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</si>
  <si>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</si>
  <si>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</si>
  <si>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</si>
  <si>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</si>
  <si>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</si>
  <si>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</si>
  <si>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</si>
  <si>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</si>
  <si>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</si>
  <si>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</si>
  <si>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</si>
  <si>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</si>
  <si>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</si>
  <si>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</si>
  <si>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</si>
  <si>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</si>
  <si>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</si>
  <si>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</si>
  <si>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</si>
  <si>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</si>
  <si>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</si>
  <si>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</si>
  <si>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</si>
  <si>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</si>
  <si>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</si>
  <si>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</si>
  <si>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</si>
  <si>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</si>
  <si>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</si>
  <si>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</si>
  <si>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</si>
  <si>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</si>
  <si>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</si>
  <si>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</si>
  <si>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</si>
  <si>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</si>
  <si>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</si>
  <si>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</si>
  <si>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</si>
  <si>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</si>
  <si>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</si>
  <si>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</si>
  <si>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</si>
  <si>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</si>
  <si>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</si>
  <si>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</si>
  <si>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</si>
  <si>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</si>
  <si>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</si>
  <si>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</si>
  <si>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</si>
  <si>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</si>
  <si>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</si>
  <si>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</si>
  <si>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</si>
  <si>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</si>
  <si>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</si>
  <si>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</si>
  <si>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</si>
  <si>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</si>
  <si>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</si>
  <si>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</si>
  <si>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</si>
  <si>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</si>
  <si>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</si>
  <si>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</si>
  <si>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</si>
  <si>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</si>
  <si>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</si>
  <si>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</si>
  <si>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</si>
  <si>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</si>
  <si>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</si>
  <si>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</si>
  <si>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</si>
  <si>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</si>
  <si>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</si>
  <si>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</si>
  <si>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</si>
  <si>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</si>
  <si>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</si>
  <si>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</si>
  <si>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</si>
  <si>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</si>
  <si>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</si>
  <si>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</si>
  <si>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</si>
  <si>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</si>
  <si>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</si>
  <si>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Adeguamento dell'impianto d'illuminazione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</si>
  <si>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</si>
  <si>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</si>
  <si>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</si>
  <si>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</si>
  <si>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</si>
  <si>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</si>
  <si>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</si>
  <si>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</si>
  <si>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</si>
  <si>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</si>
  <si>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</si>
  <si>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</si>
  <si>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</si>
  <si>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</si>
  <si>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</si>
  <si>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</si>
  <si>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</si>
  <si>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</si>
  <si>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</si>
  <si>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</si>
  <si>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</si>
  <si>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</si>
  <si>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</si>
  <si>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</si>
  <si>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</si>
  <si>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</si>
  <si>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</si>
  <si>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</si>
  <si>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</si>
  <si>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</si>
  <si>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</si>
  <si>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</si>
  <si>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</si>
  <si>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</si>
  <si>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</si>
  <si>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</si>
  <si>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</si>
  <si>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</si>
  <si>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</si>
  <si>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</si>
  <si>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</si>
  <si>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</si>
  <si>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</si>
  <si>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</si>
  <si>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</si>
  <si>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</si>
  <si>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</si>
  <si>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</si>
  <si>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</si>
  <si>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</si>
  <si>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</si>
  <si>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</si>
  <si>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</si>
  <si>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</si>
  <si>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</si>
  <si>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</si>
  <si>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</si>
  <si>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</si>
  <si>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</si>
  <si>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</si>
  <si>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</si>
  <si>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</si>
  <si>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</si>
  <si>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</si>
  <si>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</si>
  <si>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</si>
  <si>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</si>
  <si>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</si>
  <si>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</si>
  <si>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</si>
  <si>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</si>
  <si>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</si>
  <si>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</si>
  <si>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</si>
  <si>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</si>
  <si>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</si>
  <si>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</si>
  <si>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</si>
  <si>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</si>
  <si>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</si>
  <si>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</si>
  <si>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</si>
  <si>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</si>
  <si>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</si>
  <si>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</si>
  <si>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</si>
  <si>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SCAURI</t>
  </si>
  <si>
    <t>SEDE: SCAURI - ISPETTORATO</t>
  </si>
  <si>
    <t>Piano 2°</t>
  </si>
  <si>
    <t>VIA ITALO BALBO 9</t>
  </si>
  <si>
    <t>Altezza Stanze ≥270 cm</t>
  </si>
  <si>
    <t xml:space="preserve">Tutti i parapetti delle finestre e dei balconi hanno h. ≥ 90cm 
</t>
  </si>
  <si>
    <t>L’accesso al condominio avviene attraverso un ampio serramento in legno.</t>
  </si>
  <si>
    <t>Il sistema è dotato di dispositivi orientabili e velocità variabile &lt;0.2m/s – split a parete.</t>
  </si>
  <si>
    <t>L’impianto di riscaldamento è costituito da radiatori facenti capo a caldaia a gas (balcone) del tipo autonomo.
L’impianto di raffrescamento è costituito da split a parete.</t>
  </si>
  <si>
    <t>È in corso una corrispondenza con la Proprietà (privato) e/o con Tecnico della proprietà finalizzata al reperimento della documentazione necessaria.</t>
  </si>
  <si>
    <t>I lavoratori dispongono internamente al luogo di lavoro di acqua corrente per uso potabile, per lavarsi e di detergenti e mezzi per asciugarsi.
Sono disponibili n. 1 bagno, distinti per genere, data la scarsa presenza di personale.</t>
  </si>
  <si>
    <t>Caldaia sul balcone</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</si>
  <si>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</si>
  <si>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2° piano, senza locali di pertinenza ai piani interrati e/o terra; rischio non presente nell’attività.</t>
  </si>
  <si>
    <t>Minturno</t>
  </si>
  <si>
    <t>Di.Co. Del 17/12/2007</t>
  </si>
  <si>
    <t>Di.Co. Del 30/04/2004</t>
  </si>
  <si>
    <t>LUOGO SICURO ESTERNO - Piazza Rotelli</t>
  </si>
  <si>
    <t>L’agenzia si trova al 2° piano di un fabbricato di 4 piani fuori terra e con un piano intrerrato con affaccio su una delle principali vie di circolazione della città. 
Lo stabile accoglie sia residenza che attività terziarie; al piano terra sono presenti attività commerciali.
L’accesso allo stabile avviene attraverso un ampio serramento in legno che conduce in un androne condominiale ove si trovano il vano scala e l’ascensore.</t>
  </si>
  <si>
    <t>La sede sarà oggetto di prossima riqualificazione.</t>
  </si>
  <si>
    <t>Eseguito</t>
  </si>
  <si>
    <t>Serramenti della sede in vetro singolo con pellicola di sicurezza.</t>
  </si>
  <si>
    <t>Porte della sede con pannello in vetro singolo con pellicola di sicurezza</t>
  </si>
  <si>
    <t>I serramenti esterni della sede non sono dotati di vetro a norma. (vetro singolo dotato di pellicola di sicurezza).</t>
  </si>
  <si>
    <t>Le porte interne in legno presentano pannello centrale in vetro con pellicola di sicurezza</t>
  </si>
  <si>
    <t>Illuminazione di emergenza nelle parti comuni presente parzialmente.</t>
  </si>
  <si>
    <t>L'illuminazione d'emergenza è presente nella sede e parzialmente anche nelle aree condominiali.</t>
  </si>
  <si>
    <t>Richiesta all'amministratore per l'adeguamento dell'illuminazione d'emergenza nelle aree condominiali.</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</si>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</sst>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479535</xdr:colOff>
      <xdr:row>32</xdr:row>
      <xdr:rowOff>53809</xdr:rowOff>
    </xdr:from>
    <xdr:to>
      <xdr:col>10</xdr:col>
      <xdr:colOff>275897</xdr:colOff>
      <xdr:row>54</xdr:row>
      <xdr:rowOff>103359</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0685" t="12698" r="2153" b="18138"/>
        <a:stretch/>
      </xdr:blipFill>
      <xdr:spPr>
        <a:xfrm>
          <a:off x="2371397" y="6780430"/>
          <a:ext cx="4210707" cy="43587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5" cy="5974474"/>
        </a:xfrm>
        <a:prstGeom prst="rect">
          <a:avLst/>
        </a:prstGeom>
      </xdr:spPr>
    </xdr:pic>
    <xdr:clientData/>
  </xdr:twoCellAnchor>
  <xdr:twoCellAnchor editAs="oneCell">
    <xdr:from>
      <xdr:col>1</xdr:col>
      <xdr:colOff>4373896</xdr:colOff>
      <xdr:row>41</xdr:row>
      <xdr:rowOff>51288</xdr:rowOff>
    </xdr:from>
    <xdr:to>
      <xdr:col>1</xdr:col>
      <xdr:colOff>4804641</xdr:colOff>
      <xdr:row>44</xdr:row>
      <xdr:rowOff>153605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319772">
          <a:off x="5333723" y="8763000"/>
          <a:ext cx="430745" cy="739759"/>
        </a:xfrm>
        <a:prstGeom prst="rect">
          <a:avLst/>
        </a:prstGeom>
      </xdr:spPr>
    </xdr:pic>
    <xdr:clientData/>
  </xdr:twoCellAnchor>
  <xdr:twoCellAnchor>
    <xdr:from>
      <xdr:col>1</xdr:col>
      <xdr:colOff>3802673</xdr:colOff>
      <xdr:row>44</xdr:row>
      <xdr:rowOff>7327</xdr:rowOff>
    </xdr:from>
    <xdr:to>
      <xdr:col>1</xdr:col>
      <xdr:colOff>4513385</xdr:colOff>
      <xdr:row>45</xdr:row>
      <xdr:rowOff>43961</xdr:rowOff>
    </xdr:to>
    <xdr:cxnSp macro="">
      <xdr:nvCxnSpPr>
        <xdr:cNvPr id="6" name="Connettore diritto 5">
          <a:extLst>
            <a:ext uri="{FF2B5EF4-FFF2-40B4-BE49-F238E27FC236}">
              <a16:creationId xmlns:a16="http://schemas.microsoft.com/office/drawing/2014/main" id="{376FBFAD-45F9-49F8-B762-78B3668443A5}"/>
            </a:ext>
          </a:extLst>
        </xdr:cNvPr>
        <xdr:cNvCxnSpPr/>
      </xdr:nvCxnSpPr>
      <xdr:spPr>
        <a:xfrm flipH="1" flipV="1">
          <a:off x="4762500" y="9356481"/>
          <a:ext cx="710712" cy="249115"/>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3590193</xdr:colOff>
      <xdr:row>44</xdr:row>
      <xdr:rowOff>7327</xdr:rowOff>
    </xdr:from>
    <xdr:to>
      <xdr:col>1</xdr:col>
      <xdr:colOff>3788019</xdr:colOff>
      <xdr:row>46</xdr:row>
      <xdr:rowOff>205154</xdr:rowOff>
    </xdr:to>
    <xdr:cxnSp macro="">
      <xdr:nvCxnSpPr>
        <xdr:cNvPr id="8" name="Connettore diritto 7">
          <a:extLst>
            <a:ext uri="{FF2B5EF4-FFF2-40B4-BE49-F238E27FC236}">
              <a16:creationId xmlns:a16="http://schemas.microsoft.com/office/drawing/2014/main" id="{8B480DED-C174-45AF-B175-1833AD6A2F3B}"/>
            </a:ext>
          </a:extLst>
        </xdr:cNvPr>
        <xdr:cNvCxnSpPr/>
      </xdr:nvCxnSpPr>
      <xdr:spPr>
        <a:xfrm flipH="1">
          <a:off x="4550020" y="9356481"/>
          <a:ext cx="197826" cy="622788"/>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2886807</xdr:colOff>
      <xdr:row>45</xdr:row>
      <xdr:rowOff>175846</xdr:rowOff>
    </xdr:from>
    <xdr:to>
      <xdr:col>1</xdr:col>
      <xdr:colOff>3597519</xdr:colOff>
      <xdr:row>47</xdr:row>
      <xdr:rowOff>0</xdr:rowOff>
    </xdr:to>
    <xdr:cxnSp macro="">
      <xdr:nvCxnSpPr>
        <xdr:cNvPr id="11" name="Connettore diritto 10">
          <a:extLst>
            <a:ext uri="{FF2B5EF4-FFF2-40B4-BE49-F238E27FC236}">
              <a16:creationId xmlns:a16="http://schemas.microsoft.com/office/drawing/2014/main" id="{8C40326D-CB7A-47C0-99E2-33B92D3815F4}"/>
            </a:ext>
          </a:extLst>
        </xdr:cNvPr>
        <xdr:cNvCxnSpPr/>
      </xdr:nvCxnSpPr>
      <xdr:spPr>
        <a:xfrm flipH="1" flipV="1">
          <a:off x="3846634" y="9737481"/>
          <a:ext cx="710712" cy="249115"/>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2828193</xdr:colOff>
      <xdr:row>42</xdr:row>
      <xdr:rowOff>168520</xdr:rowOff>
    </xdr:from>
    <xdr:to>
      <xdr:col>1</xdr:col>
      <xdr:colOff>2923442</xdr:colOff>
      <xdr:row>45</xdr:row>
      <xdr:rowOff>197827</xdr:rowOff>
    </xdr:to>
    <xdr:cxnSp macro="">
      <xdr:nvCxnSpPr>
        <xdr:cNvPr id="12" name="Connettore diritto 11">
          <a:extLst>
            <a:ext uri="{FF2B5EF4-FFF2-40B4-BE49-F238E27FC236}">
              <a16:creationId xmlns:a16="http://schemas.microsoft.com/office/drawing/2014/main" id="{F5CC378E-2C25-499C-9368-F04EBD568590}"/>
            </a:ext>
          </a:extLst>
        </xdr:cNvPr>
        <xdr:cNvCxnSpPr/>
      </xdr:nvCxnSpPr>
      <xdr:spPr>
        <a:xfrm flipH="1" flipV="1">
          <a:off x="3788020" y="9092712"/>
          <a:ext cx="95249" cy="666750"/>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2549770</xdr:colOff>
      <xdr:row>40</xdr:row>
      <xdr:rowOff>29307</xdr:rowOff>
    </xdr:from>
    <xdr:to>
      <xdr:col>1</xdr:col>
      <xdr:colOff>3225494</xdr:colOff>
      <xdr:row>43</xdr:row>
      <xdr:rowOff>67589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9597" y="8528538"/>
          <a:ext cx="675724" cy="67572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1"/>
  <sheetViews>
    <sheetView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1862</v>
      </c>
      <c r="B9" s="170"/>
      <c r="C9" s="170"/>
      <c r="D9" s="170"/>
      <c r="E9" s="170"/>
      <c r="F9" s="170"/>
      <c r="G9" s="170"/>
      <c r="H9" s="170"/>
      <c r="I9" s="170"/>
      <c r="J9" s="170"/>
      <c r="K9" s="170"/>
      <c r="L9" s="170"/>
      <c r="M9" s="170"/>
    </row>
    <row r="10" spans="1:13" x14ac:dyDescent="0.3">
      <c r="A10" s="175">
        <v>44761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ht="27.6" customHeight="1" x14ac:dyDescent="0.3">
      <c r="A17" s="172"/>
      <c r="B17" s="172"/>
      <c r="C17" s="174"/>
      <c r="D17" s="173" t="s">
        <v>374</v>
      </c>
      <c r="E17" s="173"/>
      <c r="F17" s="173" t="s">
        <v>375</v>
      </c>
      <c r="G17" s="173" t="s">
        <v>376</v>
      </c>
      <c r="H17" s="173" t="s">
        <v>377</v>
      </c>
      <c r="I17" s="173" t="s">
        <v>378</v>
      </c>
      <c r="J17" s="173" t="s">
        <v>379</v>
      </c>
      <c r="K17" s="173" t="s">
        <v>1723</v>
      </c>
      <c r="L17" s="173"/>
      <c r="M17" s="169"/>
    </row>
    <row r="18" spans="1:13" ht="25.5" x14ac:dyDescent="0.3">
      <c r="A18" s="172"/>
      <c r="B18" s="172"/>
      <c r="C18" s="174"/>
      <c r="D18" s="135" t="s">
        <v>386</v>
      </c>
      <c r="E18" s="135" t="s">
        <v>380</v>
      </c>
      <c r="F18" s="173"/>
      <c r="G18" s="173"/>
      <c r="H18" s="173"/>
      <c r="I18" s="173"/>
      <c r="J18" s="173"/>
      <c r="K18" s="173"/>
      <c r="L18" s="173"/>
      <c r="M18" s="169"/>
    </row>
    <row r="19" spans="1:13" ht="25.5" x14ac:dyDescent="0.3">
      <c r="A19" s="172"/>
      <c r="B19" s="172"/>
      <c r="C19" s="174"/>
      <c r="D19" s="24"/>
      <c r="E19" s="24">
        <v>0</v>
      </c>
      <c r="F19" s="141">
        <v>44438</v>
      </c>
      <c r="G19" s="148" t="s">
        <v>381</v>
      </c>
      <c r="H19" s="24" t="s">
        <v>382</v>
      </c>
      <c r="I19" s="24" t="s">
        <v>383</v>
      </c>
      <c r="J19" s="24" t="s">
        <v>384</v>
      </c>
      <c r="K19" s="168"/>
      <c r="L19" s="168"/>
      <c r="M19" s="169"/>
    </row>
    <row r="20" spans="1:13" ht="25.5" x14ac:dyDescent="0.3">
      <c r="A20" s="172"/>
      <c r="B20" s="172"/>
      <c r="C20" s="174"/>
      <c r="D20" s="23"/>
      <c r="E20" s="24">
        <v>1</v>
      </c>
      <c r="F20" s="141">
        <v>44561</v>
      </c>
      <c r="G20" s="148" t="s">
        <v>381</v>
      </c>
      <c r="H20" s="24" t="s">
        <v>382</v>
      </c>
      <c r="I20" s="24" t="s">
        <v>383</v>
      </c>
      <c r="J20" s="24" t="s">
        <v>384</v>
      </c>
      <c r="K20" s="168"/>
      <c r="L20" s="168"/>
      <c r="M20" s="169"/>
    </row>
    <row r="21" spans="1:13" ht="25.5" x14ac:dyDescent="0.3">
      <c r="A21" s="172"/>
      <c r="B21" s="172"/>
      <c r="C21" s="174"/>
      <c r="D21" s="23"/>
      <c r="E21" s="24">
        <v>2</v>
      </c>
      <c r="F21" s="141">
        <v>44761</v>
      </c>
      <c r="G21" s="148" t="s">
        <v>381</v>
      </c>
      <c r="H21" s="24" t="s">
        <v>382</v>
      </c>
      <c r="I21" s="24" t="s">
        <v>383</v>
      </c>
      <c r="J21" s="24" t="s">
        <v>384</v>
      </c>
      <c r="K21" s="168"/>
      <c r="L21" s="168"/>
      <c r="M21" s="169"/>
    </row>
  </sheetData>
  <mergeCells count="20">
    <mergeCell ref="A11:M13"/>
    <mergeCell ref="A14:M14"/>
    <mergeCell ref="K17:L18"/>
    <mergeCell ref="K19:L19"/>
    <mergeCell ref="K20:L20"/>
    <mergeCell ref="K21:L21"/>
    <mergeCell ref="M17:M21"/>
    <mergeCell ref="A1:M1"/>
    <mergeCell ref="A2:M2"/>
    <mergeCell ref="A15:M16"/>
    <mergeCell ref="H17:H18"/>
    <mergeCell ref="I17:I18"/>
    <mergeCell ref="J17:J18"/>
    <mergeCell ref="A17:C21"/>
    <mergeCell ref="D17:E17"/>
    <mergeCell ref="F17:F18"/>
    <mergeCell ref="G17:G18"/>
    <mergeCell ref="A3:M8"/>
    <mergeCell ref="A9:M9"/>
    <mergeCell ref="A10:M10"/>
  </mergeCells>
  <conditionalFormatting sqref="A9:M9">
    <cfRule type="containsText" dxfId="30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1863</v>
      </c>
      <c r="E21" s="199"/>
      <c r="F21" s="199"/>
      <c r="G21" s="199"/>
      <c r="H21" s="199"/>
      <c r="I21" s="199"/>
      <c r="J21" s="199"/>
      <c r="K21" s="200"/>
      <c r="L21" s="50"/>
      <c r="M21" s="50"/>
      <c r="N21" s="50"/>
    </row>
    <row r="22" spans="1:14" x14ac:dyDescent="0.3">
      <c r="A22" s="50"/>
      <c r="B22" s="50"/>
      <c r="C22" s="50"/>
      <c r="D22" s="178" t="s">
        <v>388</v>
      </c>
      <c r="E22" s="178"/>
      <c r="F22" s="178" t="s">
        <v>1865</v>
      </c>
      <c r="G22" s="178"/>
      <c r="H22" s="178"/>
      <c r="I22" s="178"/>
      <c r="J22" s="178"/>
      <c r="K22" s="178"/>
      <c r="L22" s="50"/>
      <c r="M22" s="50"/>
      <c r="N22" s="50"/>
    </row>
    <row r="23" spans="1:14" x14ac:dyDescent="0.3">
      <c r="A23" s="50"/>
      <c r="B23" s="50"/>
      <c r="C23" s="50"/>
      <c r="D23" s="178" t="s">
        <v>389</v>
      </c>
      <c r="E23" s="178"/>
      <c r="F23" s="195" t="s">
        <v>1864</v>
      </c>
      <c r="G23" s="196"/>
      <c r="H23" s="196"/>
      <c r="I23" s="196"/>
      <c r="J23" s="196"/>
      <c r="K23" s="197"/>
      <c r="L23" s="50"/>
      <c r="M23" s="50"/>
      <c r="N23" s="50"/>
    </row>
    <row r="24" spans="1:14" x14ac:dyDescent="0.3">
      <c r="A24" s="50"/>
      <c r="B24" s="50"/>
      <c r="C24" s="50"/>
      <c r="D24" s="178" t="s">
        <v>390</v>
      </c>
      <c r="E24" s="178"/>
      <c r="F24" s="195" t="s">
        <v>1876</v>
      </c>
      <c r="G24" s="196"/>
      <c r="H24" s="196"/>
      <c r="I24" s="196"/>
      <c r="J24" s="196"/>
      <c r="K24" s="197"/>
      <c r="L24" s="50"/>
      <c r="M24" s="50"/>
      <c r="N24" s="50"/>
    </row>
    <row r="25" spans="1:14" x14ac:dyDescent="0.3">
      <c r="A25" s="50"/>
      <c r="B25" s="50"/>
      <c r="C25" s="50"/>
      <c r="D25" s="193" t="s">
        <v>1462</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1890</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1880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1724</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0" priority="1" operator="containsText" text="SEDE: CITTA' CENTRO - agenzia">
      <formula>NOT(ISERROR(SEARCH("SEDE: CITTA' CENTRO - agenzia",D21)))</formula>
    </cfRule>
  </conditionalFormatting>
  <conditionalFormatting sqref="F22:K24">
    <cfRule type="containsText" dxfId="299" priority="5" operator="containsText" text="Via Indirizzo 15">
      <formula>NOT(ISERROR(SEARCH("Via Indirizzo 15",F22)))</formula>
    </cfRule>
  </conditionalFormatting>
  <conditionalFormatting sqref="F23:K23">
    <cfRule type="containsText" dxfId="298" priority="3" operator="containsText" text="Piano X°">
      <formula>NOT(ISERROR(SEARCH("Piano X°",F23)))</formula>
    </cfRule>
  </conditionalFormatting>
  <conditionalFormatting sqref="F23:K24">
    <cfRule type="containsText" dxfId="29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7" zoomScale="130" zoomScaleNormal="130" zoomScaleSheetLayoutView="130" zoomScalePageLayoutView="70" workbookViewId="0">
      <selection activeCell="F100" sqref="F10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19</v>
      </c>
      <c r="E4" s="8" t="s">
        <v>19</v>
      </c>
      <c r="F4" s="6" t="s">
        <v>1871</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88</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1883</v>
      </c>
    </row>
    <row r="24" spans="1:7" ht="51" x14ac:dyDescent="0.25">
      <c r="A24" s="6" t="s">
        <v>71</v>
      </c>
      <c r="B24" s="6" t="s">
        <v>77</v>
      </c>
      <c r="C24" s="134" t="s">
        <v>65</v>
      </c>
      <c r="D24" s="8" t="s">
        <v>18</v>
      </c>
      <c r="E24" s="8" t="s">
        <v>22</v>
      </c>
      <c r="F24" s="6" t="s">
        <v>680</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18</v>
      </c>
      <c r="F28" s="18" t="s">
        <v>108</v>
      </c>
    </row>
    <row r="29" spans="1:7" ht="60" customHeight="1" x14ac:dyDescent="0.25">
      <c r="A29" s="212"/>
      <c r="B29" s="212"/>
      <c r="C29" s="134" t="s">
        <v>1821</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10" t="s">
        <v>129</v>
      </c>
      <c r="B46" s="223" t="s">
        <v>154</v>
      </c>
      <c r="C46" s="160" t="s">
        <v>164</v>
      </c>
      <c r="D46" s="232" t="s">
        <v>18</v>
      </c>
      <c r="E46" s="215" t="s">
        <v>18</v>
      </c>
      <c r="F46" s="68" t="s">
        <v>714</v>
      </c>
    </row>
    <row r="47" spans="1:6" ht="49.5" customHeight="1" x14ac:dyDescent="0.25">
      <c r="A47" s="211"/>
      <c r="B47" s="231"/>
      <c r="C47" s="221" t="s">
        <v>704</v>
      </c>
      <c r="D47" s="233"/>
      <c r="E47" s="228"/>
      <c r="F47" s="66" t="s">
        <v>717</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elettrico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1867</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702</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18</v>
      </c>
      <c r="F63" s="68" t="s">
        <v>1868</v>
      </c>
    </row>
    <row r="64" spans="1:6" ht="17.25" customHeight="1" x14ac:dyDescent="0.25">
      <c r="A64" s="212"/>
      <c r="B64" s="212"/>
      <c r="C64" s="209"/>
      <c r="D64" s="214"/>
      <c r="E64" s="216"/>
      <c r="F64" s="67"/>
    </row>
    <row r="65" spans="1:6" ht="63.75" x14ac:dyDescent="0.25">
      <c r="A65" s="6" t="s">
        <v>206</v>
      </c>
      <c r="B65" s="6" t="s">
        <v>207</v>
      </c>
      <c r="C65" s="134" t="s">
        <v>209</v>
      </c>
      <c r="D65" s="8" t="s">
        <v>18</v>
      </c>
      <c r="E65" s="8" t="s">
        <v>18</v>
      </c>
      <c r="F65" s="115" t="s">
        <v>1884</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1466</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1869</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1870</v>
      </c>
    </row>
    <row r="89" spans="1:6" ht="44.25" customHeight="1" x14ac:dyDescent="0.25">
      <c r="A89" s="212"/>
      <c r="B89" s="224"/>
      <c r="C89" s="226"/>
      <c r="D89" s="218"/>
      <c r="E89" s="230"/>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1610</v>
      </c>
    </row>
    <row r="93" spans="1:6" ht="51" x14ac:dyDescent="0.25">
      <c r="A93" s="6" t="s">
        <v>278</v>
      </c>
      <c r="B93" s="6" t="s">
        <v>294</v>
      </c>
      <c r="C93" s="209"/>
      <c r="D93" s="8" t="s">
        <v>18</v>
      </c>
      <c r="E93" s="163" t="s">
        <v>20</v>
      </c>
      <c r="F93" s="164" t="s">
        <v>1608</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1887</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316</v>
      </c>
    </row>
    <row r="101" spans="1:6" x14ac:dyDescent="0.25">
      <c r="A101" s="64" t="s">
        <v>317</v>
      </c>
      <c r="B101" s="204" t="s">
        <v>318</v>
      </c>
      <c r="C101" s="205"/>
      <c r="D101" s="205"/>
      <c r="E101" s="205"/>
      <c r="F101" s="206"/>
    </row>
    <row r="102" spans="1:6" x14ac:dyDescent="0.25">
      <c r="A102" s="64" t="s">
        <v>319</v>
      </c>
      <c r="B102" s="204" t="s">
        <v>320</v>
      </c>
      <c r="C102" s="205"/>
      <c r="D102" s="205"/>
      <c r="E102" s="205"/>
      <c r="F102" s="206"/>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18</v>
      </c>
      <c r="F104" s="6" t="s">
        <v>330</v>
      </c>
    </row>
    <row r="105" spans="1:6" x14ac:dyDescent="0.25">
      <c r="A105" s="64" t="s">
        <v>333</v>
      </c>
      <c r="B105" s="204" t="s">
        <v>331</v>
      </c>
      <c r="C105" s="205"/>
      <c r="D105" s="205"/>
      <c r="E105" s="205"/>
      <c r="F105" s="206"/>
    </row>
    <row r="106" spans="1:6" ht="38.25" x14ac:dyDescent="0.25">
      <c r="A106" s="6" t="s">
        <v>332</v>
      </c>
      <c r="B106" s="6" t="s">
        <v>335</v>
      </c>
      <c r="C106" s="134" t="s">
        <v>65</v>
      </c>
      <c r="D106" s="8" t="s">
        <v>18</v>
      </c>
      <c r="E106" s="8" t="s">
        <v>20</v>
      </c>
      <c r="F106" s="65"/>
    </row>
    <row r="107" spans="1:6" ht="24.75" customHeight="1" x14ac:dyDescent="0.25">
      <c r="A107" s="210" t="s">
        <v>334</v>
      </c>
      <c r="B107" s="210" t="s">
        <v>336</v>
      </c>
      <c r="C107" s="208" t="s">
        <v>65</v>
      </c>
      <c r="D107" s="213" t="s">
        <v>18</v>
      </c>
      <c r="E107" s="215" t="s">
        <v>18</v>
      </c>
      <c r="F107" s="65" t="s">
        <v>723</v>
      </c>
    </row>
    <row r="108" spans="1:6" ht="27.75" customHeight="1" x14ac:dyDescent="0.25">
      <c r="A108" s="212"/>
      <c r="B108" s="212"/>
      <c r="C108" s="209"/>
      <c r="D108" s="214"/>
      <c r="E108" s="216"/>
      <c r="F108" s="67" t="s">
        <v>1482</v>
      </c>
    </row>
    <row r="109" spans="1:6" x14ac:dyDescent="0.25">
      <c r="A109" s="64" t="s">
        <v>349</v>
      </c>
      <c r="B109" s="204" t="s">
        <v>350</v>
      </c>
      <c r="C109" s="205"/>
      <c r="D109" s="205"/>
      <c r="E109" s="205"/>
      <c r="F109" s="206"/>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01" t="s">
        <v>356</v>
      </c>
      <c r="C112" s="202"/>
      <c r="D112" s="202"/>
      <c r="E112" s="202"/>
      <c r="F112" s="203"/>
    </row>
    <row r="113" spans="1:6" x14ac:dyDescent="0.25">
      <c r="A113" s="64" t="s">
        <v>357</v>
      </c>
      <c r="B113" s="204" t="s">
        <v>358</v>
      </c>
      <c r="C113" s="205"/>
      <c r="D113" s="205"/>
      <c r="E113" s="205"/>
      <c r="F113" s="206"/>
    </row>
    <row r="114" spans="1:6" ht="63.75" x14ac:dyDescent="0.25">
      <c r="A114" s="6" t="s">
        <v>359</v>
      </c>
      <c r="B114" s="6" t="s">
        <v>360</v>
      </c>
      <c r="C114" s="134" t="s">
        <v>65</v>
      </c>
      <c r="D114" s="8" t="s">
        <v>18</v>
      </c>
      <c r="E114" s="8" t="s">
        <v>20</v>
      </c>
      <c r="F114" s="6" t="s">
        <v>1853</v>
      </c>
    </row>
    <row r="115" spans="1:6" x14ac:dyDescent="0.25">
      <c r="A115" s="64">
        <v>4</v>
      </c>
      <c r="B115" s="204" t="s">
        <v>361</v>
      </c>
      <c r="C115" s="205"/>
      <c r="D115" s="205"/>
      <c r="E115" s="205"/>
      <c r="F115" s="206"/>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5" priority="125" operator="equal">
      <formula>"C/N"</formula>
    </cfRule>
  </conditionalFormatting>
  <conditionalFormatting sqref="C20">
    <cfRule type="cellIs" dxfId="294" priority="124" operator="equal">
      <formula>"SI/NO"</formula>
    </cfRule>
  </conditionalFormatting>
  <conditionalFormatting sqref="C21:C22">
    <cfRule type="cellIs" dxfId="293" priority="123" operator="equal">
      <formula>"C/N"</formula>
    </cfRule>
  </conditionalFormatting>
  <conditionalFormatting sqref="C24">
    <cfRule type="cellIs" dxfId="292" priority="122" operator="equal">
      <formula>"C/N"</formula>
    </cfRule>
  </conditionalFormatting>
  <conditionalFormatting sqref="C28">
    <cfRule type="containsText" dxfId="291" priority="49" operator="containsText" text="L’ufficio si trova al X° piano.">
      <formula>NOT(ISERROR(SEARCH("L’ufficio si trova al X° piano.",C28)))</formula>
    </cfRule>
  </conditionalFormatting>
  <conditionalFormatting sqref="C29">
    <cfRule type="containsText" dxfId="29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8" priority="110" operator="equal">
      <formula>"C/N"</formula>
    </cfRule>
  </conditionalFormatting>
  <conditionalFormatting sqref="C31">
    <cfRule type="containsText" dxfId="28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5" priority="105" operator="equal">
      <formula>"C/N"</formula>
    </cfRule>
  </conditionalFormatting>
  <conditionalFormatting sqref="C42:C45">
    <cfRule type="cellIs" dxfId="284" priority="97" operator="equal">
      <formula>"C/N"</formula>
    </cfRule>
  </conditionalFormatting>
  <conditionalFormatting sqref="C46">
    <cfRule type="cellIs" dxfId="283" priority="27" operator="equal">
      <formula>"SERRAMENTO ESTERNO"</formula>
    </cfRule>
  </conditionalFormatting>
  <conditionalFormatting sqref="C47">
    <cfRule type="containsText" dxfId="282" priority="36" operator="containsText" text="SERRAMENTO INTERNO">
      <formula>NOT(ISERROR(SEARCH("SERRAMENTO INTERNO",C47)))</formula>
    </cfRule>
  </conditionalFormatting>
  <conditionalFormatting sqref="C52:C53">
    <cfRule type="containsText" dxfId="281" priority="19" operator="containsText" text="C/N">
      <formula>NOT(ISERROR(SEARCH("C/N",C52)))</formula>
    </cfRule>
  </conditionalFormatting>
  <conditionalFormatting sqref="C54:C55">
    <cfRule type="cellIs" dxfId="280" priority="91" operator="equal">
      <formula>"C/N"</formula>
    </cfRule>
  </conditionalFormatting>
  <conditionalFormatting sqref="C57">
    <cfRule type="containsText" dxfId="279" priority="46" operator="containsText" text="C/N">
      <formula>NOT(ISERROR(SEARCH("C/N",C57)))</formula>
    </cfRule>
  </conditionalFormatting>
  <conditionalFormatting sqref="C59:C60">
    <cfRule type="cellIs" dxfId="278" priority="88" operator="equal">
      <formula>"C/N"</formula>
    </cfRule>
  </conditionalFormatting>
  <conditionalFormatting sqref="C62">
    <cfRule type="containsText" dxfId="277" priority="86" operator="containsText" text="NA/C">
      <formula>NOT(ISERROR(SEARCH("NA/C",C62)))</formula>
    </cfRule>
  </conditionalFormatting>
  <conditionalFormatting sqref="C65">
    <cfRule type="containsText" dxfId="27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5" priority="44" operator="equal">
      <formula>"C/N"</formula>
    </cfRule>
  </conditionalFormatting>
  <conditionalFormatting sqref="C71">
    <cfRule type="cellIs" dxfId="274" priority="80" operator="equal">
      <formula>"C/N"</formula>
    </cfRule>
  </conditionalFormatting>
  <conditionalFormatting sqref="C72:C77">
    <cfRule type="containsText" dxfId="273" priority="42" operator="containsText" text="NA/C">
      <formula>NOT(ISERROR(SEARCH("NA/C",C72)))</formula>
    </cfRule>
  </conditionalFormatting>
  <conditionalFormatting sqref="C73">
    <cfRule type="cellIs" dxfId="272" priority="77" operator="equal">
      <formula>"C/N"</formula>
    </cfRule>
  </conditionalFormatting>
  <conditionalFormatting sqref="C82">
    <cfRule type="cellIs" dxfId="271" priority="73" operator="equal">
      <formula>"C/N"</formula>
    </cfRule>
  </conditionalFormatting>
  <conditionalFormatting sqref="C83:C84">
    <cfRule type="containsText" dxfId="270" priority="40" operator="containsText" text="NA/C">
      <formula>NOT(ISERROR(SEARCH("NA/C",C83)))</formula>
    </cfRule>
  </conditionalFormatting>
  <conditionalFormatting sqref="C85:C86">
    <cfRule type="cellIs" dxfId="269" priority="68" operator="equal">
      <formula>"C/N"</formula>
    </cfRule>
  </conditionalFormatting>
  <conditionalFormatting sqref="C92:C93">
    <cfRule type="containsText" dxfId="268" priority="65" operator="containsText" text="C/N">
      <formula>NOT(ISERROR(SEARCH("C/N",C92)))</formula>
    </cfRule>
  </conditionalFormatting>
  <conditionalFormatting sqref="C95:C100">
    <cfRule type="cellIs" dxfId="267" priority="63" operator="equal">
      <formula>"C/N"</formula>
    </cfRule>
  </conditionalFormatting>
  <conditionalFormatting sqref="C103:C104">
    <cfRule type="cellIs" dxfId="266" priority="60" operator="equal">
      <formula>"C/N"</formula>
    </cfRule>
  </conditionalFormatting>
  <conditionalFormatting sqref="C106:C107">
    <cfRule type="cellIs" dxfId="265" priority="57" operator="equal">
      <formula>"C/N"</formula>
    </cfRule>
  </conditionalFormatting>
  <conditionalFormatting sqref="C110:C111">
    <cfRule type="cellIs" dxfId="264" priority="55" operator="equal">
      <formula>"C/N"</formula>
    </cfRule>
  </conditionalFormatting>
  <conditionalFormatting sqref="C114">
    <cfRule type="cellIs" dxfId="263" priority="6" operator="equal">
      <formula>"C/N"</formula>
    </cfRule>
  </conditionalFormatting>
  <conditionalFormatting sqref="C116:C119">
    <cfRule type="cellIs" dxfId="26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61" priority="129" operator="equal">
      <formula>"X "</formula>
    </cfRule>
    <cfRule type="cellIs" dxfId="260" priority="130" operator="equal">
      <formula>"X"</formula>
    </cfRule>
    <cfRule type="cellIs" dxfId="259" priority="131" operator="equal">
      <formula>"S"</formula>
    </cfRule>
    <cfRule type="cellIs" dxfId="258" priority="126" operator="equal">
      <formula>" "</formula>
    </cfRule>
    <cfRule type="cellIs" dxfId="257" priority="127" operator="equal">
      <formula>"N"</formula>
    </cfRule>
    <cfRule type="cellIs" dxfId="256" priority="128" operator="equal">
      <formula>"-"</formula>
    </cfRule>
  </conditionalFormatting>
  <conditionalFormatting sqref="D114:E114">
    <cfRule type="cellIs" dxfId="255" priority="11" operator="equal">
      <formula>"X"</formula>
    </cfRule>
    <cfRule type="cellIs" dxfId="254" priority="7" operator="equal">
      <formula>" "</formula>
    </cfRule>
    <cfRule type="cellIs" dxfId="253" priority="8" operator="equal">
      <formula>"N"</formula>
    </cfRule>
    <cfRule type="cellIs" dxfId="252" priority="9" operator="equal">
      <formula>"-"</formula>
    </cfRule>
    <cfRule type="cellIs" dxfId="251" priority="10" operator="equal">
      <formula>"X "</formula>
    </cfRule>
    <cfRule type="cellIs" dxfId="250" priority="12" operator="equal">
      <formula>"S"</formula>
    </cfRule>
  </conditionalFormatting>
  <conditionalFormatting sqref="F4">
    <cfRule type="containsText" dxfId="24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8" priority="15" operator="containsText" text="SALUTE STRUTTURA">
      <formula>NOT(ISERROR(SEARCH("SALUTE STRUTTURA",F5)))</formula>
    </cfRule>
  </conditionalFormatting>
  <conditionalFormatting sqref="F12">
    <cfRule type="containsText" dxfId="247" priority="89" operator="containsText" text="H Locali">
      <formula>NOT(ISERROR(SEARCH("H Locali",F12)))</formula>
    </cfRule>
  </conditionalFormatting>
  <conditionalFormatting sqref="F17">
    <cfRule type="containsText" dxfId="24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40" priority="20" operator="equal">
      <formula>"ASCENSORE"</formula>
    </cfRule>
  </conditionalFormatting>
  <conditionalFormatting sqref="F31">
    <cfRule type="containsText" dxfId="23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8" priority="106" operator="containsText" text="(colonna P verde  se esiste percorso misto)">
      <formula>NOT(ISERROR(SEARCH("(colonna P verde  se esiste percorso misto)",F32)))</formula>
    </cfRule>
  </conditionalFormatting>
  <conditionalFormatting sqref="F33">
    <cfRule type="containsText" dxfId="23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5" priority="35" operator="containsText" text="PORTA SEDE">
      <formula>NOT(ISERROR(SEARCH("PORTA SEDE",F46)))</formula>
    </cfRule>
  </conditionalFormatting>
  <conditionalFormatting sqref="F47">
    <cfRule type="containsText" dxfId="234" priority="31" operator="containsText" text="PORTA CONDOMINIO">
      <formula>NOT(ISERROR(SEARCH("PORTA CONDOMINIO",F47)))</formula>
    </cfRule>
  </conditionalFormatting>
  <conditionalFormatting sqref="F48">
    <cfRule type="cellIs" dxfId="233" priority="33" operator="equal">
      <formula>"PORTINERIA"</formula>
    </cfRule>
  </conditionalFormatting>
  <conditionalFormatting sqref="F49">
    <cfRule type="containsText" dxfId="232" priority="30" operator="containsText" text="PORTA SEDE">
      <formula>NOT(ISERROR(SEARCH("PORTA SEDE",F49)))</formula>
    </cfRule>
  </conditionalFormatting>
  <conditionalFormatting sqref="F50">
    <cfRule type="containsText" dxfId="231" priority="29" operator="containsText" text="PORTA CONDOMINIO">
      <formula>NOT(ISERROR(SEARCH("PORTA CONDOMINIO",F50)))</formula>
    </cfRule>
  </conditionalFormatting>
  <conditionalFormatting sqref="F51">
    <cfRule type="cellIs" dxfId="230" priority="18" operator="equal">
      <formula>"VIA DI FUGA"</formula>
    </cfRule>
  </conditionalFormatting>
  <conditionalFormatting sqref="F52">
    <cfRule type="containsText" dxfId="22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4" priority="23" operator="equal">
      <formula>"VETROFANIE"</formula>
    </cfRule>
  </conditionalFormatting>
  <conditionalFormatting sqref="F65">
    <cfRule type="containsText" dxfId="22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2" priority="24" operator="containsText" text="SI/NO">
      <formula>NOT(ISERROR(SEARCH("SI/NO",F66)))</formula>
    </cfRule>
  </conditionalFormatting>
  <conditionalFormatting sqref="F72">
    <cfRule type="containsText" dxfId="22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20" priority="76" operator="containsText" text="Descrizione Parapetti">
      <formula>NOT(ISERROR(SEARCH("Descrizione Parapetti",F73)))</formula>
    </cfRule>
  </conditionalFormatting>
  <conditionalFormatting sqref="F82">
    <cfRule type="containsText" dxfId="21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5" priority="21" operator="equal">
      <formula>"pompa di calore"</formula>
    </cfRule>
  </conditionalFormatting>
  <conditionalFormatting sqref="F91">
    <cfRule type="containsText" dxfId="21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3" priority="17" operator="equal">
      <formula>"TENDE"</formula>
    </cfRule>
  </conditionalFormatting>
  <conditionalFormatting sqref="F92:F93">
    <cfRule type="containsText" dxfId="21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1" priority="16" operator="containsText" text="PERSIANE/TAPPARELLE">
      <formula>NOT(ISERROR(SEARCH("PERSIANE/TAPPARELLE",F93)))</formula>
    </cfRule>
  </conditionalFormatting>
  <conditionalFormatting sqref="F97">
    <cfRule type="containsText" dxfId="21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8" priority="59" operator="containsText" text="Presente/ Non presente a.c.s.">
      <formula>NOT(ISERROR(SEARCH("Presente/ Non presente a.c.s.",F103)))</formula>
    </cfRule>
  </conditionalFormatting>
  <conditionalFormatting sqref="F104">
    <cfRule type="containsText" dxfId="20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6" priority="25" operator="containsText" text="NUMERO BAGNI">
      <formula>NOT(ISERROR(SEARCH("NUMERO BAGNI",F107)))</formula>
    </cfRule>
  </conditionalFormatting>
  <conditionalFormatting sqref="F108">
    <cfRule type="containsText" dxfId="20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4" priority="5" operator="containsText" text="Presente/ Non presente a.c.s.">
      <formula>NOT(ISERROR(SEARCH("Presente/ Non presente a.c.s.",F114)))</formula>
    </cfRule>
    <cfRule type="containsText" dxfId="20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5" t="s">
        <v>433</v>
      </c>
      <c r="D9" s="235"/>
      <c r="E9" s="235"/>
      <c r="F9" s="235"/>
      <c r="G9" s="235"/>
      <c r="H9" s="235"/>
      <c r="I9" s="235"/>
      <c r="J9" s="235"/>
      <c r="K9" s="235"/>
      <c r="L9" s="235"/>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1729</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5" t="s">
        <v>440</v>
      </c>
      <c r="D18" s="235"/>
      <c r="E18" s="235"/>
      <c r="F18" s="235"/>
      <c r="G18" s="235"/>
      <c r="H18" s="235"/>
      <c r="I18" s="235"/>
      <c r="J18" s="235"/>
      <c r="K18" s="235"/>
      <c r="L18" s="235"/>
    </row>
    <row r="19" spans="1:12" ht="44.25" customHeight="1" x14ac:dyDescent="0.3">
      <c r="A19" s="37">
        <v>4</v>
      </c>
      <c r="B19" s="38" t="s">
        <v>434</v>
      </c>
      <c r="C19" s="236" t="s">
        <v>441</v>
      </c>
      <c r="D19" s="236"/>
      <c r="E19" s="236"/>
      <c r="F19" s="236"/>
      <c r="G19" s="236"/>
      <c r="H19" s="236"/>
      <c r="I19" s="236"/>
      <c r="J19" s="236"/>
      <c r="K19" s="236"/>
      <c r="L19" s="236"/>
    </row>
    <row r="20" spans="1:12" ht="30.75" customHeight="1" x14ac:dyDescent="0.3"/>
    <row r="21" spans="1:12" ht="32.25" customHeight="1" x14ac:dyDescent="0.3"/>
    <row r="25" spans="1:12" x14ac:dyDescent="0.3">
      <c r="A25" s="43" t="s">
        <v>401</v>
      </c>
      <c r="B25" s="262" t="s">
        <v>1770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1728</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58" zoomScale="130" zoomScaleNormal="115" zoomScaleSheetLayoutView="130" zoomScalePageLayoutView="85" workbookViewId="0">
      <selection activeCell="H22" sqref="H2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469</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3" t="s">
        <v>4</v>
      </c>
      <c r="F4" s="133" t="s">
        <v>446</v>
      </c>
      <c r="G4" s="133" t="s">
        <v>447</v>
      </c>
      <c r="H4" s="286"/>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7" t="s">
        <v>456</v>
      </c>
      <c r="B7" s="277" t="s">
        <v>451</v>
      </c>
      <c r="C7" s="277" t="s">
        <v>472</v>
      </c>
      <c r="D7" s="277" t="s">
        <v>473</v>
      </c>
      <c r="E7" s="275">
        <v>1</v>
      </c>
      <c r="F7" s="275">
        <v>1</v>
      </c>
      <c r="G7" s="275">
        <f t="shared" ref="G7" si="1">E7*F7</f>
        <v>1</v>
      </c>
      <c r="H7" s="162" t="s">
        <v>1845</v>
      </c>
    </row>
    <row r="8" spans="1:8" ht="25.5" x14ac:dyDescent="0.3">
      <c r="A8" s="278"/>
      <c r="B8" s="278"/>
      <c r="C8" s="278"/>
      <c r="D8" s="278"/>
      <c r="E8" s="276"/>
      <c r="F8" s="276"/>
      <c r="G8" s="276"/>
      <c r="H8" s="146" t="s">
        <v>1885</v>
      </c>
    </row>
    <row r="9" spans="1:8" ht="63.75" x14ac:dyDescent="0.3">
      <c r="A9" s="158" t="s">
        <v>1732</v>
      </c>
      <c r="B9" s="157" t="s">
        <v>451</v>
      </c>
      <c r="C9" s="142" t="s">
        <v>474</v>
      </c>
      <c r="D9" s="142" t="s">
        <v>457</v>
      </c>
      <c r="E9" s="137">
        <v>1</v>
      </c>
      <c r="F9" s="137">
        <v>1</v>
      </c>
      <c r="G9" s="137">
        <f t="shared" si="0"/>
        <v>1</v>
      </c>
      <c r="H9" s="150" t="s">
        <v>1731</v>
      </c>
    </row>
    <row r="10" spans="1:8" x14ac:dyDescent="0.3">
      <c r="A10" s="279" t="s">
        <v>458</v>
      </c>
      <c r="B10" s="284" t="s">
        <v>451</v>
      </c>
      <c r="C10" s="277" t="s">
        <v>1719</v>
      </c>
      <c r="D10" s="277" t="s">
        <v>459</v>
      </c>
      <c r="E10" s="275">
        <v>1</v>
      </c>
      <c r="F10" s="275">
        <v>1</v>
      </c>
      <c r="G10" s="280">
        <f>E10*F10</f>
        <v>1</v>
      </c>
      <c r="H10" s="165" t="s">
        <v>1802</v>
      </c>
    </row>
    <row r="11" spans="1:8" x14ac:dyDescent="0.3">
      <c r="A11" s="279"/>
      <c r="B11" s="293"/>
      <c r="C11" s="283"/>
      <c r="D11" s="283"/>
      <c r="E11" s="282"/>
      <c r="F11" s="282"/>
      <c r="G11" s="282"/>
      <c r="H11" s="150" t="s">
        <v>1744</v>
      </c>
    </row>
    <row r="12" spans="1:8" x14ac:dyDescent="0.3">
      <c r="A12" s="279"/>
      <c r="B12" s="285"/>
      <c r="C12" s="278"/>
      <c r="D12" s="278"/>
      <c r="E12" s="276"/>
      <c r="F12" s="276"/>
      <c r="G12" s="276"/>
      <c r="H12" s="151" t="s">
        <v>1747</v>
      </c>
    </row>
    <row r="13" spans="1:8" x14ac:dyDescent="0.3">
      <c r="A13" s="294" t="s">
        <v>460</v>
      </c>
      <c r="B13" s="295" t="s">
        <v>451</v>
      </c>
      <c r="C13" s="298" t="s">
        <v>576</v>
      </c>
      <c r="D13" s="298" t="s">
        <v>461</v>
      </c>
      <c r="E13" s="275">
        <v>1</v>
      </c>
      <c r="F13" s="275">
        <v>1</v>
      </c>
      <c r="G13" s="280">
        <f t="shared" ref="G13" si="2">E13*F13</f>
        <v>1</v>
      </c>
      <c r="H13" s="147" t="s">
        <v>1886</v>
      </c>
    </row>
    <row r="14" spans="1:8" x14ac:dyDescent="0.3">
      <c r="A14" s="294"/>
      <c r="B14" s="296"/>
      <c r="C14" s="299"/>
      <c r="D14" s="299"/>
      <c r="E14" s="282"/>
      <c r="F14" s="282"/>
      <c r="G14" s="292"/>
      <c r="H14" s="153" t="s">
        <v>1739</v>
      </c>
    </row>
    <row r="15" spans="1:8" x14ac:dyDescent="0.3">
      <c r="A15" s="294"/>
      <c r="B15" s="297"/>
      <c r="C15" s="300"/>
      <c r="D15" s="300"/>
      <c r="E15" s="276"/>
      <c r="F15" s="276"/>
      <c r="G15" s="281"/>
      <c r="H15" s="154" t="s">
        <v>1779</v>
      </c>
    </row>
    <row r="16" spans="1:8" ht="51" x14ac:dyDescent="0.3">
      <c r="A16" s="136" t="s">
        <v>462</v>
      </c>
      <c r="B16" s="156" t="s">
        <v>451</v>
      </c>
      <c r="C16" s="136" t="s">
        <v>1720</v>
      </c>
      <c r="D16" s="136" t="s">
        <v>1721</v>
      </c>
      <c r="E16" s="137">
        <v>1</v>
      </c>
      <c r="F16" s="137">
        <v>1</v>
      </c>
      <c r="G16" s="137">
        <f t="shared" ref="G16" si="3">E16*F16</f>
        <v>1</v>
      </c>
      <c r="H16" s="152" t="s">
        <v>582</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279" t="s">
        <v>465</v>
      </c>
      <c r="B18" s="284" t="s">
        <v>451</v>
      </c>
      <c r="C18" s="277" t="s">
        <v>471</v>
      </c>
      <c r="D18" s="277" t="s">
        <v>466</v>
      </c>
      <c r="E18" s="275">
        <v>1</v>
      </c>
      <c r="F18" s="275">
        <v>1</v>
      </c>
      <c r="G18" s="275">
        <f>E18*F18</f>
        <v>1</v>
      </c>
      <c r="H18" s="138" t="s">
        <v>1815</v>
      </c>
    </row>
    <row r="19" spans="1:8" x14ac:dyDescent="0.3">
      <c r="A19" s="279"/>
      <c r="B19" s="285"/>
      <c r="C19" s="278"/>
      <c r="D19" s="278"/>
      <c r="E19" s="276"/>
      <c r="F19" s="276"/>
      <c r="G19" s="276"/>
      <c r="H19" s="142" t="s">
        <v>1841</v>
      </c>
    </row>
    <row r="20" spans="1:8" ht="39" x14ac:dyDescent="0.3">
      <c r="A20" s="279" t="s">
        <v>475</v>
      </c>
      <c r="B20" s="284" t="s">
        <v>451</v>
      </c>
      <c r="C20" s="167" t="s">
        <v>1854</v>
      </c>
      <c r="D20" s="277" t="s">
        <v>476</v>
      </c>
      <c r="E20" s="275">
        <v>1</v>
      </c>
      <c r="F20" s="275">
        <v>2</v>
      </c>
      <c r="G20" s="280">
        <f>E20*F20</f>
        <v>2</v>
      </c>
      <c r="H20" s="142" t="s">
        <v>1833</v>
      </c>
    </row>
    <row r="21" spans="1:8" ht="38.25" x14ac:dyDescent="0.3">
      <c r="A21" s="279"/>
      <c r="B21" s="285"/>
      <c r="C21" s="166" t="s">
        <v>1855</v>
      </c>
      <c r="D21" s="278"/>
      <c r="E21" s="276"/>
      <c r="F21" s="276"/>
      <c r="G21" s="281"/>
      <c r="H21" s="154" t="s">
        <v>1888</v>
      </c>
    </row>
    <row r="22" spans="1:8" ht="51" x14ac:dyDescent="0.3">
      <c r="A22" s="136" t="s">
        <v>477</v>
      </c>
      <c r="B22" s="156" t="s">
        <v>451</v>
      </c>
      <c r="C22" s="136"/>
      <c r="D22" s="138" t="s">
        <v>1872</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1873</v>
      </c>
    </row>
    <row r="24" spans="1:8" x14ac:dyDescent="0.3">
      <c r="A24" s="155">
        <v>2</v>
      </c>
      <c r="B24" s="290" t="s">
        <v>356</v>
      </c>
      <c r="C24" s="291"/>
      <c r="D24" s="291"/>
      <c r="E24" s="291"/>
      <c r="F24" s="291"/>
      <c r="G24" s="291"/>
      <c r="H24" s="291"/>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90" t="s">
        <v>482</v>
      </c>
      <c r="C26" s="291"/>
      <c r="D26" s="291"/>
      <c r="E26" s="291"/>
      <c r="F26" s="291"/>
      <c r="G26" s="291"/>
      <c r="H26" s="291"/>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1874</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1754</v>
      </c>
    </row>
    <row r="31" spans="1:8" x14ac:dyDescent="0.3">
      <c r="A31" s="155">
        <v>5</v>
      </c>
      <c r="B31" s="290" t="s">
        <v>488</v>
      </c>
      <c r="C31" s="291"/>
      <c r="D31" s="291"/>
      <c r="E31" s="291"/>
      <c r="F31" s="291"/>
      <c r="G31" s="291"/>
      <c r="H31" s="291"/>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90" t="s">
        <v>504</v>
      </c>
      <c r="C36" s="291"/>
      <c r="D36" s="291"/>
      <c r="E36" s="291"/>
      <c r="F36" s="291"/>
      <c r="G36" s="291"/>
      <c r="H36" s="291"/>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90" t="s">
        <v>529</v>
      </c>
      <c r="C45" s="291"/>
      <c r="D45" s="291"/>
      <c r="E45" s="291"/>
      <c r="F45" s="291"/>
      <c r="G45" s="291"/>
      <c r="H45" s="291"/>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90" t="s">
        <v>541</v>
      </c>
      <c r="C48" s="291"/>
      <c r="D48" s="291"/>
      <c r="E48" s="291"/>
      <c r="F48" s="291"/>
      <c r="G48" s="291"/>
      <c r="H48" s="291"/>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1754</v>
      </c>
    </row>
    <row r="54" spans="1:8" ht="51" x14ac:dyDescent="0.3">
      <c r="A54" s="136" t="s">
        <v>540</v>
      </c>
      <c r="B54" s="156" t="s">
        <v>451</v>
      </c>
      <c r="C54" s="136" t="s">
        <v>546</v>
      </c>
      <c r="D54" s="136" t="s">
        <v>550</v>
      </c>
      <c r="E54" s="137">
        <v>1</v>
      </c>
      <c r="F54" s="137">
        <v>1</v>
      </c>
      <c r="G54" s="137">
        <v>1</v>
      </c>
      <c r="H54" s="136"/>
    </row>
    <row r="55" spans="1:8" x14ac:dyDescent="0.3">
      <c r="A55" s="155">
        <v>9</v>
      </c>
      <c r="B55" s="290" t="s">
        <v>551</v>
      </c>
      <c r="C55" s="291"/>
      <c r="D55" s="291"/>
      <c r="E55" s="291"/>
      <c r="F55" s="291"/>
      <c r="G55" s="291"/>
      <c r="H55" s="291"/>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1875</v>
      </c>
      <c r="E59" s="137">
        <v>1</v>
      </c>
      <c r="F59" s="137">
        <v>1</v>
      </c>
      <c r="G59" s="137">
        <f t="shared" ref="G59:G64" si="20">E59*F59</f>
        <v>1</v>
      </c>
      <c r="H59" s="138" t="s">
        <v>1831</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1812</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20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20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9" priority="10" operator="containsText" text="0/1">
      <formula>NOT(ISERROR(SEARCH("0/1",E5)))</formula>
    </cfRule>
  </conditionalFormatting>
  <conditionalFormatting sqref="E9:F11">
    <cfRule type="containsText" dxfId="198" priority="102" operator="containsText" text="0/1">
      <formula>NOT(ISERROR(SEARCH("0/1",E9)))</formula>
    </cfRule>
  </conditionalFormatting>
  <conditionalFormatting sqref="E13:F14">
    <cfRule type="containsText" dxfId="197" priority="122" operator="containsText" text="0/1">
      <formula>NOT(ISERROR(SEARCH("0/1",E13)))</formula>
    </cfRule>
  </conditionalFormatting>
  <conditionalFormatting sqref="E16:F18 E20:F20">
    <cfRule type="containsText" dxfId="196" priority="385" operator="containsText" text="0/1">
      <formula>NOT(ISERROR(SEARCH("0/1",E16)))</formula>
    </cfRule>
  </conditionalFormatting>
  <conditionalFormatting sqref="E22:F23">
    <cfRule type="containsText" dxfId="195" priority="65" operator="containsText" text="0/1">
      <formula>NOT(ISERROR(SEARCH("0/1",E22)))</formula>
    </cfRule>
  </conditionalFormatting>
  <conditionalFormatting sqref="E25:F25">
    <cfRule type="containsText" dxfId="194" priority="133" operator="containsText" text="0/1">
      <formula>NOT(ISERROR(SEARCH("0/1",E25)))</formula>
    </cfRule>
  </conditionalFormatting>
  <conditionalFormatting sqref="E27:F30">
    <cfRule type="containsText" dxfId="193" priority="28" operator="containsText" text="0/1">
      <formula>NOT(ISERROR(SEARCH("0/1",E27)))</formula>
    </cfRule>
  </conditionalFormatting>
  <conditionalFormatting sqref="E32:F35">
    <cfRule type="containsText" dxfId="192" priority="131" operator="containsText" text="0/1">
      <formula>NOT(ISERROR(SEARCH("0/1",E32)))</formula>
    </cfRule>
  </conditionalFormatting>
  <conditionalFormatting sqref="E37:F44">
    <cfRule type="containsText" dxfId="191" priority="130" operator="containsText" text="0/1">
      <formula>NOT(ISERROR(SEARCH("0/1",E37)))</formula>
    </cfRule>
  </conditionalFormatting>
  <conditionalFormatting sqref="E46:F47">
    <cfRule type="containsText" dxfId="190" priority="128" operator="containsText" text="0/1">
      <formula>NOT(ISERROR(SEARCH("0/1",E46)))</formula>
    </cfRule>
  </conditionalFormatting>
  <conditionalFormatting sqref="E49:F54">
    <cfRule type="containsText" dxfId="189" priority="41" operator="containsText" text="0/1">
      <formula>NOT(ISERROR(SEARCH("0/1",E49)))</formula>
    </cfRule>
  </conditionalFormatting>
  <conditionalFormatting sqref="E56:F64">
    <cfRule type="containsText" dxfId="188" priority="126" operator="containsText" text="0/1">
      <formula>NOT(ISERROR(SEARCH("0/1",E56)))</formula>
    </cfRule>
  </conditionalFormatting>
  <conditionalFormatting sqref="G5:G7">
    <cfRule type="cellIs" dxfId="187" priority="2" operator="equal">
      <formula>12</formula>
    </cfRule>
    <cfRule type="cellIs" dxfId="186" priority="3" operator="equal">
      <formula>9</formula>
    </cfRule>
    <cfRule type="cellIs" dxfId="185" priority="4" operator="equal">
      <formula>8</formula>
    </cfRule>
    <cfRule type="cellIs" dxfId="184" priority="5" operator="equal">
      <formula>6</formula>
    </cfRule>
    <cfRule type="cellIs" dxfId="183" priority="6" operator="equal">
      <formula>4</formula>
    </cfRule>
    <cfRule type="cellIs" dxfId="182" priority="7" operator="equal">
      <formula>3</formula>
    </cfRule>
    <cfRule type="cellIs" dxfId="181" priority="9" operator="equal">
      <formula>1</formula>
    </cfRule>
    <cfRule type="cellIs" dxfId="180" priority="8" operator="equal">
      <formula>2</formula>
    </cfRule>
    <cfRule type="cellIs" dxfId="179" priority="1" operator="equal">
      <formula>16</formula>
    </cfRule>
  </conditionalFormatting>
  <conditionalFormatting sqref="G9:G11">
    <cfRule type="cellIs" dxfId="178" priority="99" operator="equal">
      <formula>3</formula>
    </cfRule>
    <cfRule type="cellIs" dxfId="177" priority="97" operator="equal">
      <formula>6</formula>
    </cfRule>
    <cfRule type="cellIs" dxfId="176" priority="96" operator="equal">
      <formula>8</formula>
    </cfRule>
    <cfRule type="cellIs" dxfId="175" priority="95" operator="equal">
      <formula>9</formula>
    </cfRule>
    <cfRule type="cellIs" dxfId="174" priority="94" operator="equal">
      <formula>12</formula>
    </cfRule>
    <cfRule type="cellIs" dxfId="173" priority="98" operator="equal">
      <formula>4</formula>
    </cfRule>
    <cfRule type="cellIs" dxfId="172" priority="101" operator="equal">
      <formula>1</formula>
    </cfRule>
    <cfRule type="cellIs" dxfId="171" priority="100" operator="equal">
      <formula>2</formula>
    </cfRule>
    <cfRule type="cellIs" dxfId="170" priority="93" operator="equal">
      <formula>16</formula>
    </cfRule>
  </conditionalFormatting>
  <conditionalFormatting sqref="G13:G14">
    <cfRule type="cellIs" dxfId="169" priority="120" operator="equal">
      <formula>2</formula>
    </cfRule>
    <cfRule type="cellIs" dxfId="168" priority="121" operator="equal">
      <formula>1</formula>
    </cfRule>
    <cfRule type="cellIs" dxfId="167" priority="119" operator="equal">
      <formula>3</formula>
    </cfRule>
    <cfRule type="cellIs" dxfId="166" priority="118" operator="equal">
      <formula>4</formula>
    </cfRule>
    <cfRule type="cellIs" dxfId="165" priority="113" operator="equal">
      <formula>16</formula>
    </cfRule>
    <cfRule type="cellIs" dxfId="164" priority="114" operator="equal">
      <formula>12</formula>
    </cfRule>
    <cfRule type="cellIs" dxfId="163" priority="115" operator="equal">
      <formula>9</formula>
    </cfRule>
    <cfRule type="cellIs" dxfId="162" priority="116" operator="equal">
      <formula>8</formula>
    </cfRule>
    <cfRule type="cellIs" dxfId="161" priority="117" operator="equal">
      <formula>6</formula>
    </cfRule>
  </conditionalFormatting>
  <conditionalFormatting sqref="G16:G18">
    <cfRule type="cellIs" dxfId="160" priority="87" operator="equal">
      <formula>1</formula>
    </cfRule>
    <cfRule type="cellIs" dxfId="159" priority="86" operator="equal">
      <formula>2</formula>
    </cfRule>
    <cfRule type="cellIs" dxfId="158" priority="85" operator="equal">
      <formula>3</formula>
    </cfRule>
    <cfRule type="cellIs" dxfId="157" priority="84" operator="equal">
      <formula>4</formula>
    </cfRule>
    <cfRule type="cellIs" dxfId="156" priority="83" operator="equal">
      <formula>6</formula>
    </cfRule>
    <cfRule type="cellIs" dxfId="155" priority="82" operator="equal">
      <formula>8</formula>
    </cfRule>
    <cfRule type="cellIs" dxfId="154" priority="81" operator="equal">
      <formula>9</formula>
    </cfRule>
    <cfRule type="cellIs" dxfId="153" priority="80" operator="equal">
      <formula>12</formula>
    </cfRule>
    <cfRule type="cellIs" dxfId="152" priority="79" operator="equal">
      <formula>16</formula>
    </cfRule>
  </conditionalFormatting>
  <conditionalFormatting sqref="G20">
    <cfRule type="cellIs" dxfId="151" priority="75" operator="equal">
      <formula>2</formula>
    </cfRule>
    <cfRule type="cellIs" dxfId="150" priority="74" operator="equal">
      <formula>3</formula>
    </cfRule>
    <cfRule type="cellIs" dxfId="149" priority="76" operator="equal">
      <formula>1</formula>
    </cfRule>
    <cfRule type="cellIs" dxfId="148" priority="72" operator="equal">
      <formula>6</formula>
    </cfRule>
    <cfRule type="cellIs" dxfId="147" priority="71" operator="equal">
      <formula>8</formula>
    </cfRule>
    <cfRule type="cellIs" dxfId="146" priority="70" operator="equal">
      <formula>9</formula>
    </cfRule>
    <cfRule type="cellIs" dxfId="145" priority="69" operator="equal">
      <formula>12</formula>
    </cfRule>
    <cfRule type="cellIs" dxfId="144" priority="68" operator="equal">
      <formula>16</formula>
    </cfRule>
    <cfRule type="cellIs" dxfId="143" priority="73" operator="equal">
      <formula>4</formula>
    </cfRule>
  </conditionalFormatting>
  <conditionalFormatting sqref="G22:G23">
    <cfRule type="cellIs" dxfId="142" priority="64" operator="equal">
      <formula>1</formula>
    </cfRule>
    <cfRule type="cellIs" dxfId="141" priority="56" operator="equal">
      <formula>16</formula>
    </cfRule>
    <cfRule type="cellIs" dxfId="140" priority="57" operator="equal">
      <formula>12</formula>
    </cfRule>
    <cfRule type="cellIs" dxfId="139" priority="58" operator="equal">
      <formula>9</formula>
    </cfRule>
    <cfRule type="cellIs" dxfId="138" priority="59" operator="equal">
      <formula>8</formula>
    </cfRule>
    <cfRule type="cellIs" dxfId="137" priority="60" operator="equal">
      <formula>6</formula>
    </cfRule>
    <cfRule type="cellIs" dxfId="136" priority="61" operator="equal">
      <formula>4</formula>
    </cfRule>
    <cfRule type="cellIs" dxfId="135" priority="62" operator="equal">
      <formula>3</formula>
    </cfRule>
    <cfRule type="cellIs" dxfId="134" priority="63" operator="equal">
      <formula>2</formula>
    </cfRule>
  </conditionalFormatting>
  <conditionalFormatting sqref="G25">
    <cfRule type="cellIs" dxfId="133" priority="255" operator="equal">
      <formula>12</formula>
    </cfRule>
    <cfRule type="cellIs" dxfId="132" priority="260" operator="equal">
      <formula>3</formula>
    </cfRule>
    <cfRule type="cellIs" dxfId="131" priority="259" operator="equal">
      <formula>4</formula>
    </cfRule>
    <cfRule type="cellIs" dxfId="130" priority="263" operator="equal">
      <formula>1</formula>
    </cfRule>
    <cfRule type="cellIs" dxfId="129" priority="254" operator="equal">
      <formula>16</formula>
    </cfRule>
    <cfRule type="cellIs" dxfId="128" priority="261" operator="equal">
      <formula>2</formula>
    </cfRule>
    <cfRule type="cellIs" dxfId="127" priority="256" operator="equal">
      <formula>9</formula>
    </cfRule>
    <cfRule type="cellIs" dxfId="126" priority="257" operator="equal">
      <formula>8</formula>
    </cfRule>
    <cfRule type="cellIs" dxfId="125" priority="258" operator="equal">
      <formula>6</formula>
    </cfRule>
  </conditionalFormatting>
  <conditionalFormatting sqref="G27:G28">
    <cfRule type="cellIs" dxfId="124" priority="34" operator="equal">
      <formula>4</formula>
    </cfRule>
    <cfRule type="cellIs" dxfId="123" priority="32" operator="equal">
      <formula>8</formula>
    </cfRule>
    <cfRule type="cellIs" dxfId="122" priority="31" operator="equal">
      <formula>9</formula>
    </cfRule>
    <cfRule type="cellIs" dxfId="121" priority="30" operator="equal">
      <formula>12</formula>
    </cfRule>
    <cfRule type="cellIs" dxfId="120" priority="36" operator="equal">
      <formula>2</formula>
    </cfRule>
    <cfRule type="cellIs" dxfId="119" priority="29" operator="equal">
      <formula>16</formula>
    </cfRule>
    <cfRule type="cellIs" dxfId="118" priority="33" operator="equal">
      <formula>6</formula>
    </cfRule>
    <cfRule type="cellIs" dxfId="117" priority="35" operator="equal">
      <formula>3</formula>
    </cfRule>
  </conditionalFormatting>
  <conditionalFormatting sqref="G27:G30">
    <cfRule type="cellIs" dxfId="116" priority="37" operator="equal">
      <formula>1</formula>
    </cfRule>
  </conditionalFormatting>
  <conditionalFormatting sqref="G30">
    <cfRule type="cellIs" dxfId="115" priority="191" operator="equal">
      <formula>2</formula>
    </cfRule>
    <cfRule type="cellIs" dxfId="114" priority="184" operator="equal">
      <formula>16</formula>
    </cfRule>
    <cfRule type="cellIs" dxfId="113" priority="186" operator="equal">
      <formula>9</formula>
    </cfRule>
    <cfRule type="cellIs" dxfId="112" priority="185" operator="equal">
      <formula>12</formula>
    </cfRule>
    <cfRule type="cellIs" dxfId="111" priority="187" operator="equal">
      <formula>8</formula>
    </cfRule>
    <cfRule type="cellIs" dxfId="110" priority="188" operator="equal">
      <formula>6</formula>
    </cfRule>
    <cfRule type="cellIs" dxfId="109" priority="189" operator="equal">
      <formula>4</formula>
    </cfRule>
    <cfRule type="cellIs" dxfId="108" priority="190" operator="equal">
      <formula>3</formula>
    </cfRule>
  </conditionalFormatting>
  <conditionalFormatting sqref="G32:G35">
    <cfRule type="cellIs" dxfId="107" priority="181" operator="equal">
      <formula>2</formula>
    </cfRule>
    <cfRule type="cellIs" dxfId="106" priority="180" operator="equal">
      <formula>3</formula>
    </cfRule>
    <cfRule type="cellIs" dxfId="105" priority="179" operator="equal">
      <formula>4</formula>
    </cfRule>
    <cfRule type="cellIs" dxfId="104" priority="178" operator="equal">
      <formula>6</formula>
    </cfRule>
    <cfRule type="cellIs" dxfId="103" priority="176" operator="equal">
      <formula>9</formula>
    </cfRule>
    <cfRule type="cellIs" dxfId="102" priority="183" operator="equal">
      <formula>1</formula>
    </cfRule>
    <cfRule type="cellIs" dxfId="101" priority="175" operator="equal">
      <formula>12</formula>
    </cfRule>
    <cfRule type="cellIs" dxfId="100" priority="174" operator="equal">
      <formula>16</formula>
    </cfRule>
    <cfRule type="cellIs" dxfId="99" priority="177" operator="equal">
      <formula>8</formula>
    </cfRule>
  </conditionalFormatting>
  <conditionalFormatting sqref="G37:G44">
    <cfRule type="cellIs" dxfId="98" priority="164" operator="equal">
      <formula>16</formula>
    </cfRule>
    <cfRule type="cellIs" dxfId="97" priority="171" operator="equal">
      <formula>2</formula>
    </cfRule>
    <cfRule type="cellIs" dxfId="96" priority="170" operator="equal">
      <formula>3</formula>
    </cfRule>
    <cfRule type="cellIs" dxfId="95" priority="169" operator="equal">
      <formula>4</formula>
    </cfRule>
    <cfRule type="cellIs" dxfId="94" priority="167" operator="equal">
      <formula>8</formula>
    </cfRule>
    <cfRule type="cellIs" dxfId="93" priority="166" operator="equal">
      <formula>9</formula>
    </cfRule>
    <cfRule type="cellIs" dxfId="92" priority="165" operator="equal">
      <formula>12</formula>
    </cfRule>
    <cfRule type="cellIs" dxfId="91" priority="168" operator="equal">
      <formula>6</formula>
    </cfRule>
    <cfRule type="cellIs" dxfId="90" priority="173" operator="equal">
      <formula>1</formula>
    </cfRule>
  </conditionalFormatting>
  <conditionalFormatting sqref="G46:G47">
    <cfRule type="cellIs" dxfId="89" priority="161" operator="equal">
      <formula>2</formula>
    </cfRule>
    <cfRule type="cellIs" dxfId="88" priority="154" operator="equal">
      <formula>16</formula>
    </cfRule>
    <cfRule type="cellIs" dxfId="87" priority="155" operator="equal">
      <formula>12</formula>
    </cfRule>
    <cfRule type="cellIs" dxfId="86" priority="156" operator="equal">
      <formula>9</formula>
    </cfRule>
    <cfRule type="cellIs" dxfId="85" priority="157" operator="equal">
      <formula>8</formula>
    </cfRule>
    <cfRule type="cellIs" dxfId="84" priority="158" operator="equal">
      <formula>6</formula>
    </cfRule>
    <cfRule type="cellIs" dxfId="83" priority="159" operator="equal">
      <formula>4</formula>
    </cfRule>
    <cfRule type="cellIs" dxfId="82" priority="160" operator="equal">
      <formula>3</formula>
    </cfRule>
    <cfRule type="cellIs" dxfId="81" priority="163" operator="equal">
      <formula>1</formula>
    </cfRule>
  </conditionalFormatting>
  <conditionalFormatting sqref="G49:G54">
    <cfRule type="cellIs" dxfId="80" priority="49" operator="equal">
      <formula>2</formula>
    </cfRule>
    <cfRule type="cellIs" dxfId="79" priority="48" operator="equal">
      <formula>3</formula>
    </cfRule>
    <cfRule type="cellIs" dxfId="78" priority="47" operator="equal">
      <formula>4</formula>
    </cfRule>
    <cfRule type="cellIs" dxfId="77" priority="42" operator="equal">
      <formula>16</formula>
    </cfRule>
    <cfRule type="cellIs" dxfId="76" priority="43" operator="equal">
      <formula>12</formula>
    </cfRule>
    <cfRule type="cellIs" dxfId="75" priority="44" operator="equal">
      <formula>9</formula>
    </cfRule>
    <cfRule type="cellIs" dxfId="74" priority="45" operator="equal">
      <formula>8</formula>
    </cfRule>
    <cfRule type="cellIs" dxfId="73" priority="46" operator="equal">
      <formula>6</formula>
    </cfRule>
    <cfRule type="cellIs" dxfId="72" priority="50" operator="equal">
      <formula>1</formula>
    </cfRule>
  </conditionalFormatting>
  <conditionalFormatting sqref="G56:G64">
    <cfRule type="cellIs" dxfId="71" priority="141" operator="equal">
      <formula>2</formula>
    </cfRule>
    <cfRule type="cellIs" dxfId="70" priority="136" operator="equal">
      <formula>9</formula>
    </cfRule>
    <cfRule type="cellIs" dxfId="69" priority="135" operator="equal">
      <formula>12</formula>
    </cfRule>
    <cfRule type="cellIs" dxfId="68" priority="134" operator="equal">
      <formula>16</formula>
    </cfRule>
    <cfRule type="cellIs" dxfId="67" priority="138" operator="equal">
      <formula>6</formula>
    </cfRule>
    <cfRule type="cellIs" dxfId="66" priority="139" operator="equal">
      <formula>4</formula>
    </cfRule>
    <cfRule type="cellIs" dxfId="65" priority="140" operator="equal">
      <formula>3</formula>
    </cfRule>
    <cfRule type="cellIs" dxfId="64" priority="143" operator="equal">
      <formula>1</formula>
    </cfRule>
    <cfRule type="cellIs" dxfId="63" priority="137" operator="equal">
      <formula>8</formula>
    </cfRule>
  </conditionalFormatting>
  <conditionalFormatting sqref="H7">
    <cfRule type="containsText" dxfId="6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60" priority="124" operator="containsText" text="STATO DELLA CIRCOLAZIONE">
      <formula>NOT(ISERROR(SEARCH("STATO DELLA CIRCOLAZIONE",H9)))</formula>
    </cfRule>
    <cfRule type="containsText" dxfId="5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5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40" priority="53" operator="containsText" text="SEDUTE&#10;1- Gli arredi sono idonei. (0-1-0)&#10;2- Gli arredi sono obsoleti. (1-2-2)">
      <formula>NOT(ISERROR(SEARCH("SEDUTE
1- Gli arredi sono idonei. (0-1-0)
2- Gli arredi sono obsoleti. (1-2-2)",H27)))</formula>
    </cfRule>
    <cfRule type="containsText" dxfId="3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8" priority="125" operator="containsText" text="Impianto a gas condominiale / autonomo">
      <formula>NOT(ISERROR(SEARCH("Impianto a gas condominiale / autonomo",H30)))</formula>
    </cfRule>
  </conditionalFormatting>
  <conditionalFormatting sqref="H37">
    <cfRule type="containsText" dxfId="3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3" priority="51" operator="containsText" text="Impianto a gas condominiale / autonomo">
      <formula>NOT(ISERROR(SEARCH("Impianto a gas condominiale / autonomo",H53)))</formula>
    </cfRule>
  </conditionalFormatting>
  <conditionalFormatting sqref="H59">
    <cfRule type="containsText" dxfId="3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3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3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zoomScale="160" zoomScaleNormal="160" zoomScaleSheetLayoutView="160" zoomScalePageLayoutView="85" workbookViewId="0">
      <selection activeCell="A53" sqref="A53:A5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604</v>
      </c>
      <c r="B1" s="305"/>
      <c r="C1" s="305"/>
    </row>
    <row r="2" spans="1:3" ht="26.25" customHeight="1" x14ac:dyDescent="0.3">
      <c r="A2" s="45" t="s">
        <v>605</v>
      </c>
      <c r="B2" s="307" t="s">
        <v>615</v>
      </c>
      <c r="C2" s="307"/>
    </row>
    <row r="3" spans="1:3" x14ac:dyDescent="0.3">
      <c r="A3" s="311" t="s">
        <v>606</v>
      </c>
      <c r="B3" s="311" t="s">
        <v>632</v>
      </c>
      <c r="C3" s="313"/>
    </row>
    <row r="4" spans="1:3" x14ac:dyDescent="0.3">
      <c r="A4" s="310"/>
      <c r="B4" s="308"/>
      <c r="C4" s="309"/>
    </row>
    <row r="5" spans="1:3" x14ac:dyDescent="0.3">
      <c r="A5" s="312"/>
      <c r="B5" s="308"/>
      <c r="C5" s="309"/>
    </row>
    <row r="6" spans="1:3" x14ac:dyDescent="0.3">
      <c r="A6" s="307" t="s">
        <v>607</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1839</v>
      </c>
      <c r="C10" s="316"/>
    </row>
    <row r="11" spans="1:3" x14ac:dyDescent="0.3">
      <c r="A11" s="46"/>
      <c r="B11" s="317" t="s">
        <v>23</v>
      </c>
      <c r="C11" s="317"/>
    </row>
    <row r="12" spans="1:3" x14ac:dyDescent="0.3">
      <c r="A12" s="306"/>
      <c r="B12" s="306"/>
      <c r="C12" s="306"/>
    </row>
    <row r="13" spans="1:3" x14ac:dyDescent="0.3">
      <c r="A13" s="319" t="s">
        <v>621</v>
      </c>
      <c r="B13" s="319"/>
      <c r="C13" s="319"/>
    </row>
    <row r="14" spans="1:3" ht="16.5" customHeight="1" x14ac:dyDescent="0.3">
      <c r="A14" s="318" t="s">
        <v>1718</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622</v>
      </c>
      <c r="B28" s="319"/>
      <c r="C28" s="319"/>
    </row>
    <row r="29" spans="1:3" ht="21.75" customHeight="1" x14ac:dyDescent="0.3">
      <c r="A29" s="318" t="s">
        <v>642</v>
      </c>
      <c r="B29" s="318"/>
      <c r="C29" s="318"/>
    </row>
    <row r="30" spans="1:3" ht="17.25" customHeight="1" x14ac:dyDescent="0.3">
      <c r="A30" s="318"/>
      <c r="B30" s="318"/>
      <c r="C30" s="318"/>
    </row>
    <row r="31" spans="1:3" ht="21.75" customHeight="1" x14ac:dyDescent="0.3">
      <c r="A31" s="321"/>
      <c r="B31" s="321"/>
      <c r="C31" s="321"/>
    </row>
    <row r="32" spans="1:3" x14ac:dyDescent="0.3">
      <c r="A32" s="149" t="s">
        <v>504</v>
      </c>
      <c r="B32" s="149" t="s">
        <v>623</v>
      </c>
      <c r="C32" s="149" t="s">
        <v>624</v>
      </c>
    </row>
    <row r="33" spans="1:3" x14ac:dyDescent="0.3">
      <c r="A33" s="301" t="s">
        <v>1774</v>
      </c>
      <c r="B33" s="302" t="s">
        <v>1773</v>
      </c>
      <c r="C33" s="145">
        <v>44438</v>
      </c>
    </row>
    <row r="34" spans="1:3" x14ac:dyDescent="0.3">
      <c r="A34" s="301"/>
      <c r="B34" s="302"/>
      <c r="C34" s="145">
        <v>44711</v>
      </c>
    </row>
    <row r="35" spans="1:3" x14ac:dyDescent="0.3">
      <c r="A35" s="301" t="s">
        <v>1788</v>
      </c>
      <c r="B35" s="302" t="s">
        <v>1773</v>
      </c>
      <c r="C35" s="303" t="s">
        <v>1882</v>
      </c>
    </row>
    <row r="36" spans="1:3" x14ac:dyDescent="0.3">
      <c r="A36" s="301"/>
      <c r="B36" s="302"/>
      <c r="C36" s="304"/>
    </row>
    <row r="37" spans="1:3" x14ac:dyDescent="0.3">
      <c r="A37" s="301" t="s">
        <v>1795</v>
      </c>
      <c r="B37" s="302" t="s">
        <v>1773</v>
      </c>
      <c r="C37" s="303" t="s">
        <v>1882</v>
      </c>
    </row>
    <row r="38" spans="1:3" x14ac:dyDescent="0.3">
      <c r="A38" s="301"/>
      <c r="B38" s="302"/>
      <c r="C38" s="304"/>
    </row>
    <row r="39" spans="1:3" x14ac:dyDescent="0.3">
      <c r="A39" s="301" t="s">
        <v>1775</v>
      </c>
      <c r="B39" s="302" t="s">
        <v>1773</v>
      </c>
      <c r="C39" s="303" t="s">
        <v>1882</v>
      </c>
    </row>
    <row r="40" spans="1:3" x14ac:dyDescent="0.3">
      <c r="A40" s="301"/>
      <c r="B40" s="302"/>
      <c r="C40" s="304"/>
    </row>
    <row r="41" spans="1:3" x14ac:dyDescent="0.3">
      <c r="A41" s="301" t="s">
        <v>1776</v>
      </c>
      <c r="B41" s="302" t="s">
        <v>1773</v>
      </c>
      <c r="C41" s="303" t="s">
        <v>1882</v>
      </c>
    </row>
    <row r="42" spans="1:3" x14ac:dyDescent="0.3">
      <c r="A42" s="301"/>
      <c r="B42" s="302"/>
      <c r="C42" s="304"/>
    </row>
    <row r="43" spans="1:3" x14ac:dyDescent="0.3">
      <c r="A43" s="301" t="s">
        <v>1777</v>
      </c>
      <c r="B43" s="302" t="s">
        <v>1773</v>
      </c>
      <c r="C43" s="303" t="s">
        <v>1882</v>
      </c>
    </row>
    <row r="44" spans="1:3" x14ac:dyDescent="0.3">
      <c r="A44" s="301"/>
      <c r="B44" s="302"/>
      <c r="C44" s="304"/>
    </row>
    <row r="45" spans="1:3" x14ac:dyDescent="0.3">
      <c r="A45" s="301" t="s">
        <v>1781</v>
      </c>
      <c r="B45" s="302" t="s">
        <v>1773</v>
      </c>
      <c r="C45" s="303" t="s">
        <v>1882</v>
      </c>
    </row>
    <row r="46" spans="1:3" x14ac:dyDescent="0.3">
      <c r="A46" s="301"/>
      <c r="B46" s="302"/>
      <c r="C46" s="304"/>
    </row>
    <row r="47" spans="1:3" x14ac:dyDescent="0.3">
      <c r="A47" s="301" t="s">
        <v>1796</v>
      </c>
      <c r="B47" s="302" t="s">
        <v>1773</v>
      </c>
      <c r="C47" s="303" t="s">
        <v>1882</v>
      </c>
    </row>
    <row r="48" spans="1:3" x14ac:dyDescent="0.3">
      <c r="A48" s="301"/>
      <c r="B48" s="302"/>
      <c r="C48" s="304"/>
    </row>
    <row r="49" spans="1:3" x14ac:dyDescent="0.3">
      <c r="A49" s="301" t="s">
        <v>1787</v>
      </c>
      <c r="B49" s="302" t="s">
        <v>1773</v>
      </c>
      <c r="C49" s="145">
        <v>44438</v>
      </c>
    </row>
    <row r="50" spans="1:3" x14ac:dyDescent="0.3">
      <c r="A50" s="301"/>
      <c r="B50" s="302"/>
      <c r="C50" s="145">
        <v>44711</v>
      </c>
    </row>
    <row r="51" spans="1:3" x14ac:dyDescent="0.3">
      <c r="A51" s="301" t="s">
        <v>1889</v>
      </c>
      <c r="B51" s="302" t="s">
        <v>1773</v>
      </c>
      <c r="C51" s="145">
        <v>44438</v>
      </c>
    </row>
    <row r="52" spans="1:3" x14ac:dyDescent="0.3">
      <c r="A52" s="301"/>
      <c r="B52" s="302"/>
      <c r="C52" s="145">
        <v>44711</v>
      </c>
    </row>
    <row r="53" spans="1:3" x14ac:dyDescent="0.3">
      <c r="A53" s="301" t="s">
        <v>1794</v>
      </c>
      <c r="B53" s="302" t="s">
        <v>1773</v>
      </c>
      <c r="C53" s="303" t="s">
        <v>1882</v>
      </c>
    </row>
    <row r="54" spans="1:3" x14ac:dyDescent="0.3">
      <c r="A54" s="301"/>
      <c r="B54" s="302"/>
      <c r="C54" s="304"/>
    </row>
    <row r="55" spans="1:3" x14ac:dyDescent="0.3">
      <c r="A55" s="301" t="s">
        <v>1805</v>
      </c>
      <c r="B55" s="302" t="s">
        <v>1773</v>
      </c>
      <c r="C55" s="303" t="s">
        <v>1882</v>
      </c>
    </row>
    <row r="56" spans="1:3" x14ac:dyDescent="0.3">
      <c r="A56" s="301"/>
      <c r="B56" s="302"/>
      <c r="C56" s="304"/>
    </row>
    <row r="57" spans="1:3" x14ac:dyDescent="0.3">
      <c r="A57" s="301" t="s">
        <v>1881</v>
      </c>
      <c r="B57" s="302" t="s">
        <v>1773</v>
      </c>
      <c r="C57" s="303" t="s">
        <v>1882</v>
      </c>
    </row>
    <row r="58" spans="1:3" x14ac:dyDescent="0.3">
      <c r="A58" s="301"/>
      <c r="B58" s="302"/>
      <c r="C58" s="304"/>
    </row>
  </sheetData>
  <mergeCells count="56">
    <mergeCell ref="C57:C58"/>
    <mergeCell ref="C39:C40"/>
    <mergeCell ref="A14:C18"/>
    <mergeCell ref="A28:C28"/>
    <mergeCell ref="A13:C13"/>
    <mergeCell ref="B35:B36"/>
    <mergeCell ref="A19:C19"/>
    <mergeCell ref="A35:A36"/>
    <mergeCell ref="A29:C30"/>
    <mergeCell ref="A33:A34"/>
    <mergeCell ref="B33:B34"/>
    <mergeCell ref="A31:C31"/>
    <mergeCell ref="A41:A42"/>
    <mergeCell ref="B41:B42"/>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43:A44"/>
    <mergeCell ref="B43:B44"/>
    <mergeCell ref="C41:C42"/>
    <mergeCell ref="C37:C38"/>
    <mergeCell ref="C35:C36"/>
    <mergeCell ref="A39:A40"/>
    <mergeCell ref="B39:B40"/>
    <mergeCell ref="A37:A38"/>
    <mergeCell ref="B37:B38"/>
    <mergeCell ref="C43:C44"/>
    <mergeCell ref="A57:A58"/>
    <mergeCell ref="B57:B58"/>
    <mergeCell ref="C53:C54"/>
    <mergeCell ref="C47:C48"/>
    <mergeCell ref="C45:C46"/>
    <mergeCell ref="A47:A48"/>
    <mergeCell ref="B47:B48"/>
    <mergeCell ref="A51:A52"/>
    <mergeCell ref="B51:B52"/>
    <mergeCell ref="A53:A54"/>
    <mergeCell ref="B53:B54"/>
    <mergeCell ref="A49:A50"/>
    <mergeCell ref="B49:B50"/>
    <mergeCell ref="A55:A56"/>
    <mergeCell ref="B55:B56"/>
    <mergeCell ref="C55:C56"/>
  </mergeCells>
  <conditionalFormatting sqref="B2:B3">
    <cfRule type="containsText" dxfId="27" priority="155" operator="containsText" text="Zona X">
      <formula>NOT(ISERROR(SEARCH("Zona X",B2)))</formula>
    </cfRule>
  </conditionalFormatting>
  <conditionalFormatting sqref="B6">
    <cfRule type="containsText" dxfId="26" priority="96" operator="containsText" text="Zona X">
      <formula>NOT(ISERROR(SEARCH("Zona X",B6)))</formula>
    </cfRule>
  </conditionalFormatting>
  <conditionalFormatting sqref="B7:B8">
    <cfRule type="containsText" dxfId="25" priority="152" operator="containsText" text="Rischio Alluvioni">
      <formula>NOT(ISERROR(SEARCH("Rischio Alluvioni",B7)))</formula>
    </cfRule>
  </conditionalFormatting>
  <conditionalFormatting sqref="B3:C3">
    <cfRule type="containsText" dxfId="24" priority="97" operator="containsText" text="SI/NO">
      <formula>NOT(ISERROR(SEARCH("SI/NO",B3)))</formula>
    </cfRule>
    <cfRule type="containsText" dxfId="23" priority="151" operator="containsText" text="Fase">
      <formula>NOT(ISERROR(SEARCH("Fase",B3)))</formula>
    </cfRule>
  </conditionalFormatting>
  <conditionalFormatting sqref="B4:C4">
    <cfRule type="cellIs" dxfId="22" priority="50" operator="equal">
      <formula>"Rischio Frane"</formula>
    </cfRule>
  </conditionalFormatting>
  <conditionalFormatting sqref="B5:C5">
    <cfRule type="cellIs" dxfId="21" priority="46" operator="equal">
      <formula>"Rischio Alluvioni"</formula>
    </cfRule>
  </conditionalFormatting>
  <conditionalFormatting sqref="B6:C6">
    <cfRule type="containsText" dxfId="20" priority="94" operator="containsText" text="SI/NO">
      <formula>NOT(ISERROR(SEARCH("SI/NO",B6)))</formula>
    </cfRule>
    <cfRule type="containsText" dxfId="19" priority="95" operator="containsText" text="Fase">
      <formula>NOT(ISERROR(SEARCH("Fase",B6)))</formula>
    </cfRule>
  </conditionalFormatting>
  <conditionalFormatting sqref="B7:C7">
    <cfRule type="containsText" dxfId="18" priority="148" operator="containsText" text="Benzinai">
      <formula>NOT(ISERROR(SEARCH("Benzinai",B7)))</formula>
    </cfRule>
  </conditionalFormatting>
  <conditionalFormatting sqref="B8:C8">
    <cfRule type="containsText" dxfId="17" priority="147" operator="containsText" text="Attività industriali">
      <formula>NOT(ISERROR(SEARCH("Attività industriali",B8)))</formula>
    </cfRule>
  </conditionalFormatting>
  <conditionalFormatting sqref="B9:C9">
    <cfRule type="containsText" dxfId="16" priority="146" operator="containsText" text="Linea Ferroviara">
      <formula>NOT(ISERROR(SEARCH("Linea Ferroviara",B9)))</formula>
    </cfRule>
  </conditionalFormatting>
  <conditionalFormatting sqref="B10:C10">
    <cfRule type="containsText" dxfId="15" priority="145" operator="containsText" text="Note">
      <formula>NOT(ISERROR(SEARCH("Note",B10)))</formula>
    </cfRule>
  </conditionalFormatting>
  <conditionalFormatting sqref="C33:C35">
    <cfRule type="containsText" dxfId="14" priority="21" operator="containsText" text="DATA">
      <formula>NOT(ISERROR(SEARCH("DATA",C33)))</formula>
    </cfRule>
  </conditionalFormatting>
  <conditionalFormatting sqref="C37">
    <cfRule type="containsText" dxfId="13" priority="9" operator="containsText" text="DATA">
      <formula>NOT(ISERROR(SEARCH("DATA",C37)))</formula>
    </cfRule>
  </conditionalFormatting>
  <conditionalFormatting sqref="C39">
    <cfRule type="containsText" dxfId="12" priority="1" operator="containsText" text="DATA">
      <formula>NOT(ISERROR(SEARCH("DATA",C39)))</formula>
    </cfRule>
  </conditionalFormatting>
  <conditionalFormatting sqref="C41">
    <cfRule type="containsText" dxfId="11" priority="8" operator="containsText" text="DATA">
      <formula>NOT(ISERROR(SEARCH("DATA",C41)))</formula>
    </cfRule>
  </conditionalFormatting>
  <conditionalFormatting sqref="C43">
    <cfRule type="containsText" dxfId="10" priority="4" operator="containsText" text="DATA">
      <formula>NOT(ISERROR(SEARCH("DATA",C43)))</formula>
    </cfRule>
  </conditionalFormatting>
  <conditionalFormatting sqref="C45">
    <cfRule type="containsText" dxfId="9" priority="7" operator="containsText" text="DATA">
      <formula>NOT(ISERROR(SEARCH("DATA",C45)))</formula>
    </cfRule>
  </conditionalFormatting>
  <conditionalFormatting sqref="C47">
    <cfRule type="containsText" dxfId="8" priority="6" operator="containsText" text="DATA">
      <formula>NOT(ISERROR(SEARCH("DATA",C47)))</formula>
    </cfRule>
  </conditionalFormatting>
  <conditionalFormatting sqref="C49:C53">
    <cfRule type="containsText" dxfId="7" priority="5" operator="containsText" text="DATA">
      <formula>NOT(ISERROR(SEARCH("DATA",C49)))</formula>
    </cfRule>
  </conditionalFormatting>
  <conditionalFormatting sqref="C55">
    <cfRule type="containsText" dxfId="6" priority="3" operator="containsText" text="DATA">
      <formula>NOT(ISERROR(SEARCH("DATA",C55)))</formula>
    </cfRule>
  </conditionalFormatting>
  <conditionalFormatting sqref="C57">
    <cfRule type="containsText" dxfId="5" priority="2"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C50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C47 C55 C57 C37 C53 C41 C45 C49 C35 C51 C43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6" sqref="B16:C16"/>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9" t="s">
        <v>673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649</v>
      </c>
      <c r="B10" s="323"/>
      <c r="C10" s="323"/>
    </row>
    <row r="11" spans="1:3" ht="13.5" customHeight="1" x14ac:dyDescent="0.3">
      <c r="A11" s="6" t="s">
        <v>650</v>
      </c>
      <c r="B11" s="324"/>
      <c r="C11" s="325"/>
    </row>
    <row r="12" spans="1:3" ht="27" customHeight="1" x14ac:dyDescent="0.3">
      <c r="A12" s="6" t="s">
        <v>651</v>
      </c>
      <c r="B12" s="301" t="s">
        <v>1842</v>
      </c>
      <c r="C12" s="301"/>
    </row>
    <row r="13" spans="1:3" ht="13.5" customHeight="1" x14ac:dyDescent="0.3">
      <c r="A13" s="6" t="s">
        <v>652</v>
      </c>
      <c r="B13" s="301" t="s">
        <v>1842</v>
      </c>
      <c r="C13" s="301"/>
    </row>
    <row r="14" spans="1:3" ht="25.5" customHeight="1" x14ac:dyDescent="0.3">
      <c r="A14" s="6" t="s">
        <v>653</v>
      </c>
      <c r="B14" s="301" t="s">
        <v>1842</v>
      </c>
      <c r="C14" s="301"/>
    </row>
    <row r="15" spans="1:3" ht="12.75" customHeight="1" x14ac:dyDescent="0.3">
      <c r="A15" s="6" t="s">
        <v>654</v>
      </c>
      <c r="B15" s="301" t="s">
        <v>1842</v>
      </c>
      <c r="C15" s="301"/>
    </row>
    <row r="16" spans="1:3" ht="15" customHeight="1" x14ac:dyDescent="0.3">
      <c r="A16" s="6" t="s">
        <v>655</v>
      </c>
      <c r="B16" s="301" t="s">
        <v>660</v>
      </c>
      <c r="C16" s="301"/>
    </row>
    <row r="17" spans="1:4" ht="13.5" customHeight="1" x14ac:dyDescent="0.3">
      <c r="A17" s="6" t="s">
        <v>656</v>
      </c>
      <c r="B17" s="301"/>
      <c r="C17" s="301"/>
    </row>
    <row r="18" spans="1:4" ht="11.25" customHeight="1" x14ac:dyDescent="0.3">
      <c r="A18" s="301" t="s">
        <v>657</v>
      </c>
      <c r="B18" s="6" t="s">
        <v>661</v>
      </c>
      <c r="C18" s="7" t="s">
        <v>1878</v>
      </c>
      <c r="D18" s="3"/>
    </row>
    <row r="19" spans="1:4" ht="11.25" customHeight="1" x14ac:dyDescent="0.3">
      <c r="A19" s="301"/>
      <c r="B19" s="6" t="s">
        <v>662</v>
      </c>
      <c r="C19" s="7" t="s">
        <v>1842</v>
      </c>
    </row>
    <row r="20" spans="1:4" ht="11.25" customHeight="1" x14ac:dyDescent="0.3">
      <c r="A20" s="301"/>
      <c r="B20" s="6" t="s">
        <v>663</v>
      </c>
      <c r="C20" s="7" t="s">
        <v>1842</v>
      </c>
      <c r="D20" s="3"/>
    </row>
    <row r="21" spans="1:4" ht="11.25" customHeight="1" x14ac:dyDescent="0.3">
      <c r="A21" s="301"/>
      <c r="B21" s="6" t="s">
        <v>664</v>
      </c>
      <c r="C21" s="6" t="s">
        <v>1877</v>
      </c>
    </row>
    <row r="22" spans="1:4" ht="11.25" customHeight="1" x14ac:dyDescent="0.3">
      <c r="A22" s="301"/>
      <c r="B22" s="6" t="s">
        <v>665</v>
      </c>
      <c r="C22" s="6" t="s">
        <v>667</v>
      </c>
    </row>
    <row r="23" spans="1:4" ht="11.25" customHeight="1" x14ac:dyDescent="0.3">
      <c r="A23" s="301"/>
      <c r="B23" s="6" t="s">
        <v>666</v>
      </c>
      <c r="C23" s="6" t="s">
        <v>667</v>
      </c>
    </row>
    <row r="24" spans="1:4" x14ac:dyDescent="0.3">
      <c r="A24" s="6" t="s">
        <v>658</v>
      </c>
      <c r="B24" s="301"/>
      <c r="C24" s="301"/>
    </row>
    <row r="25" spans="1:4" ht="19.5" customHeight="1" x14ac:dyDescent="0.3">
      <c r="A25" s="6" t="s">
        <v>659</v>
      </c>
      <c r="B25" s="301"/>
      <c r="C25" s="301"/>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2" t="s">
        <v>671</v>
      </c>
      <c r="C32" s="322"/>
    </row>
    <row r="33" spans="1:3" x14ac:dyDescent="0.3">
      <c r="A33" s="48" t="s">
        <v>670</v>
      </c>
      <c r="B33" s="322" t="s">
        <v>672</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Normal="100" zoomScaleSheetLayoutView="100" zoomScalePageLayoutView="70" workbookViewId="0">
      <selection activeCell="B52" sqref="B52"/>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1879</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675</v>
      </c>
      <c r="C11" s="12" t="s">
        <v>1861</v>
      </c>
    </row>
    <row r="12" spans="1:3" ht="30" x14ac:dyDescent="0.25">
      <c r="A12" s="12" t="s">
        <v>17</v>
      </c>
      <c r="B12" t="s">
        <v>676</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1824</v>
      </c>
      <c r="D56" t="s">
        <v>1477</v>
      </c>
    </row>
    <row r="57" spans="1:4" x14ac:dyDescent="0.25">
      <c r="B57" s="3" t="s">
        <v>691</v>
      </c>
    </row>
    <row r="58" spans="1:4" ht="30" x14ac:dyDescent="0.25">
      <c r="A58" s="12" t="s">
        <v>679</v>
      </c>
      <c r="B58" s="3" t="s">
        <v>685</v>
      </c>
      <c r="C58" s="12" t="s">
        <v>1822</v>
      </c>
      <c r="D58" s="12" t="s">
        <v>1478</v>
      </c>
    </row>
    <row r="59" spans="1:4" ht="45" x14ac:dyDescent="0.25">
      <c r="A59" s="12" t="s">
        <v>108</v>
      </c>
      <c r="B59" s="3" t="s">
        <v>686</v>
      </c>
      <c r="C59" s="12" t="s">
        <v>1823</v>
      </c>
      <c r="D59" s="12" t="s">
        <v>109</v>
      </c>
    </row>
    <row r="60" spans="1:4" x14ac:dyDescent="0.25">
      <c r="B60" s="3" t="s">
        <v>687</v>
      </c>
      <c r="C60" s="3" t="s">
        <v>1820</v>
      </c>
    </row>
    <row r="61" spans="1:4" x14ac:dyDescent="0.25">
      <c r="B61" s="3" t="s">
        <v>688</v>
      </c>
      <c r="C61" s="3" t="s">
        <v>1821</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1799</v>
      </c>
      <c r="B110" s="12" t="s">
        <v>64</v>
      </c>
    </row>
    <row r="111" spans="1:2" ht="61.5" x14ac:dyDescent="0.25">
      <c r="A111" s="12" t="s">
        <v>1797</v>
      </c>
      <c r="B111" s="12" t="s">
        <v>700</v>
      </c>
    </row>
    <row r="112" spans="1:2" ht="45" x14ac:dyDescent="0.25">
      <c r="A112" s="12" t="s">
        <v>1798</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1810</v>
      </c>
    </row>
    <row r="59" spans="1:2" ht="45" x14ac:dyDescent="0.25">
      <c r="A59" s="12" t="s">
        <v>1811</v>
      </c>
    </row>
    <row r="60" spans="1:2" ht="30" x14ac:dyDescent="0.25">
      <c r="A60" s="12" t="s">
        <v>1812</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1789</v>
      </c>
      <c r="B69" s="12" t="s">
        <v>1827</v>
      </c>
      <c r="C69" s="14" t="s">
        <v>1778</v>
      </c>
    </row>
    <row r="70" spans="1:3" ht="60" x14ac:dyDescent="0.25">
      <c r="C70" s="12" t="s">
        <v>1779</v>
      </c>
    </row>
    <row r="71" spans="1:3" ht="60" x14ac:dyDescent="0.25">
      <c r="A71" s="12" t="s">
        <v>1736</v>
      </c>
      <c r="B71" s="12" t="s">
        <v>1738</v>
      </c>
      <c r="C71" s="12" t="s">
        <v>1780</v>
      </c>
    </row>
    <row r="72" spans="1:3" ht="30" x14ac:dyDescent="0.25">
      <c r="A72" s="12" t="s">
        <v>1790</v>
      </c>
      <c r="B72" s="12" t="s">
        <v>1791</v>
      </c>
    </row>
    <row r="73" spans="1:3" ht="45" x14ac:dyDescent="0.25">
      <c r="A73" s="12" t="s">
        <v>1792</v>
      </c>
      <c r="B73" s="12" t="s">
        <v>1793</v>
      </c>
    </row>
    <row r="74" spans="1:3" ht="30" x14ac:dyDescent="0.25">
      <c r="A74" s="12" t="s">
        <v>1737</v>
      </c>
      <c r="B74" s="12" t="s">
        <v>1739</v>
      </c>
    </row>
    <row r="75" spans="1:3" ht="30" x14ac:dyDescent="0.25">
      <c r="A75" s="12"/>
      <c r="B75" s="12" t="s">
        <v>1825</v>
      </c>
    </row>
    <row r="76" spans="1:3" ht="30" x14ac:dyDescent="0.25">
      <c r="A76" s="12"/>
      <c r="B76" s="12" t="s">
        <v>1826</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1765</v>
      </c>
    </row>
    <row r="124" spans="1:3" ht="255" x14ac:dyDescent="0.25">
      <c r="A124">
        <v>19</v>
      </c>
      <c r="C124" s="12" t="s">
        <v>1832</v>
      </c>
    </row>
    <row r="125" spans="1:3" ht="135" x14ac:dyDescent="0.25">
      <c r="A125" s="12" t="s">
        <v>1782</v>
      </c>
      <c r="C125" t="s">
        <v>1833</v>
      </c>
    </row>
    <row r="126" spans="1:3" ht="30" x14ac:dyDescent="0.25">
      <c r="A126" s="12" t="s">
        <v>1783</v>
      </c>
      <c r="C126" t="s">
        <v>1834</v>
      </c>
    </row>
    <row r="127" spans="1:3" ht="30" x14ac:dyDescent="0.25">
      <c r="A127" s="12" t="s">
        <v>1784</v>
      </c>
      <c r="C127" t="s">
        <v>1835</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documentManagement/types"/>
    <ds:schemaRef ds:uri="http://purl.org/dc/terms/"/>
    <ds:schemaRef ds:uri="http://purl.org/dc/dcmitype/"/>
    <ds:schemaRef ds:uri="http://purl.org/dc/elements/1.1/"/>
    <ds:schemaRef ds:uri="http://schemas.microsoft.com/office/2006/metadata/properties"/>
    <ds:schemaRef ds:uri="7c6a674a-e34f-4e31-96b2-0a6377300578"/>
    <ds:schemaRef ds:uri="http://schemas.openxmlformats.org/package/2006/metadata/core-properties"/>
    <ds:schemaRef ds:uri="http://schemas.microsoft.com/office/infopath/2007/PartnerControls"/>
    <ds:schemaRef ds:uri="425219ba-412a-444d-aba8-f4226b7dc4fc"/>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2022-09-23T14:13:25Z</cp:lastPrinted>
  <dcterms:created xsi:type="dcterms:W3CDTF">2020-10-26T15:44:11Z</dcterms:created>
  <dcterms:modified xsi:type="dcterms:W3CDTF">2024-07-04T08:35:08Z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