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413A70F0-96F1-45FA-966F-52446BFFF569}" xr6:coauthVersionLast="47" xr6:coauthVersionMax="47" xr10:uidLastSave="{00000000-0000-0000-0000-000000000000}"/>
  <bookViews>
    <workbookView xWindow="780" yWindow="7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<sst xmlns="http://schemas.openxmlformats.org/spreadsheetml/2006/main" count="4542" uniqueCount="1881">
  <si>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</si>
  <si>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</si>
  <si>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</si>
  <si>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</si>
  <si>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</si>
  <si>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</si>
  <si>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</si>
  <si>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</si>
  <si>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</si>
  <si>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</si>
  <si>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</si>
  <si>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</si>
  <si>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</si>
  <si>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</si>
  <si>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</si>
  <si>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</si>
  <si>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</si>
  <si>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</si>
  <si>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</si>
  <si>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</si>
  <si>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</si>
  <si>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</si>
  <si>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</si>
  <si>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</si>
  <si>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</si>
  <si>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</si>
  <si>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</si>
  <si>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</si>
  <si>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</si>
  <si>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</si>
  <si>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</si>
  <si>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</si>
  <si>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</si>
  <si>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</si>
  <si>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</si>
  <si>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</si>
  <si>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</si>
  <si>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</si>
  <si>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</si>
  <si>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</si>
  <si>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</si>
  <si>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</si>
  <si>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</si>
  <si>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</si>
  <si>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</si>
  <si>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</si>
  <si>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</si>
  <si>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</si>
  <si>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</si>
  <si>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</si>
  <si>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</si>
  <si>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</si>
  <si>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</si>
  <si>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</si>
  <si>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</si>
  <si>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</si>
  <si>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</si>
  <si>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</si>
  <si>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</si>
  <si>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</si>
  <si>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</si>
  <si>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</si>
  <si>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</si>
  <si>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</si>
  <si>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</si>
  <si>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</si>
  <si>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</si>
  <si>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</si>
  <si>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</si>
  <si>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</si>
  <si>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</si>
  <si>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</si>
  <si>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</si>
  <si>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</si>
  <si>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</si>
  <si>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</si>
  <si>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</si>
  <si>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</si>
  <si>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</si>
  <si>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</si>
  <si>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</si>
  <si>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</si>
  <si>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</si>
  <si>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</si>
  <si>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</si>
  <si>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</si>
  <si>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</si>
  <si>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</si>
  <si>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</si>
  <si>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</si>
  <si>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</si>
  <si>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</si>
  <si>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</si>
  <si>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</si>
  <si>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</si>
  <si>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</si>
  <si>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</si>
  <si>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</si>
  <si>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</si>
  <si>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</si>
  <si>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</si>
  <si>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</si>
  <si>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</si>
  <si>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</si>
  <si>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</si>
  <si>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</si>
  <si>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</si>
  <si>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</si>
  <si>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</si>
  <si>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</si>
  <si>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</si>
  <si>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</si>
  <si>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</si>
  <si>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</si>
  <si>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</si>
  <si>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</si>
  <si>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</si>
  <si>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</si>
  <si>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</si>
  <si>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</si>
  <si>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</si>
  <si>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</si>
  <si>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</si>
  <si>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</si>
  <si>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</si>
  <si>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</si>
  <si>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</si>
  <si>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</si>
  <si>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</si>
  <si>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</si>
  <si>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</si>
  <si>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</si>
  <si>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</si>
  <si>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</si>
  <si>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</si>
  <si>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</si>
  <si>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</si>
  <si>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</si>
  <si>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</si>
  <si>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</si>
  <si>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</si>
  <si>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</si>
  <si>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</si>
  <si>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</si>
  <si>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</si>
  <si>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</si>
  <si>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</si>
  <si>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</si>
  <si>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</si>
  <si>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</si>
  <si>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</si>
  <si>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</si>
  <si>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</si>
  <si>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</si>
  <si>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</si>
  <si>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</si>
  <si>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</si>
  <si>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</si>
  <si>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</si>
  <si>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</si>
  <si>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</si>
  <si>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</si>
  <si>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</si>
  <si>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</si>
  <si>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</si>
  <si>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</si>
  <si>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</si>
  <si>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</si>
  <si>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</si>
  <si>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</si>
  <si>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</si>
  <si>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</si>
  <si>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</si>
  <si>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</si>
  <si>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</si>
  <si>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</si>
  <si>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</si>
  <si>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</si>
  <si>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</si>
  <si>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</si>
  <si>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</si>
  <si>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</si>
  <si>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</si>
  <si>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</si>
  <si>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</si>
  <si>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</si>
  <si>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</si>
  <si>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</si>
  <si>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</si>
  <si>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</si>
  <si>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</si>
  <si>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</si>
  <si>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</si>
  <si>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</si>
  <si>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</si>
  <si>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</si>
  <si>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</si>
  <si>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</si>
  <si>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</si>
  <si>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</si>
  <si>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</si>
  <si>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</si>
  <si>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</si>
  <si>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</si>
  <si>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</si>
  <si>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</si>
  <si>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</si>
  <si>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</si>
  <si>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</si>
  <si>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</si>
  <si>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</si>
  <si>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</si>
  <si>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</si>
  <si>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</si>
  <si>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</si>
  <si>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</si>
  <si>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</si>
  <si>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</si>
  <si>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</si>
  <si>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</si>
  <si>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</si>
  <si>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</si>
  <si>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</si>
  <si>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</si>
  <si>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</si>
  <si>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</si>
  <si>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</si>
  <si>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</si>
  <si>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</si>
  <si>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</si>
  <si>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</si>
  <si>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</si>
  <si>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</si>
  <si>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</si>
  <si>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</si>
  <si>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</si>
  <si>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</si>
  <si>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</si>
  <si>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</si>
  <si>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</si>
  <si>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</si>
  <si>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</si>
  <si>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</si>
  <si>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</si>
  <si>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</si>
  <si>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</si>
  <si>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</si>
  <si>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</si>
  <si>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</si>
  <si>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</si>
  <si>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</si>
  <si>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</si>
  <si>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</si>
  <si>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</si>
  <si>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</si>
  <si>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</si>
  <si>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</si>
  <si>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</si>
  <si>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</si>
  <si>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</si>
  <si>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</si>
  <si>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</si>
  <si>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</si>
  <si>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</si>
  <si>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</si>
  <si>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</si>
  <si>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</si>
  <si>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</si>
  <si>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</si>
  <si>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</si>
  <si>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</si>
  <si>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</si>
  <si>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</si>
  <si>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</si>
  <si>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</si>
  <si>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</si>
  <si>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</si>
  <si>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</si>
  <si>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</si>
  <si>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</si>
  <si>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</si>
  <si>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</si>
  <si>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</si>
  <si>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</si>
  <si>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</si>
  <si>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</si>
  <si>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</si>
  <si>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</si>
  <si>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</si>
  <si>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</si>
  <si>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</si>
  <si>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</si>
  <si>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</si>
  <si>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</si>
  <si>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</si>
  <si>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</si>
  <si>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</si>
  <si>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</si>
  <si>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</si>
  <si>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</si>
  <si>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</si>
  <si>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</si>
  <si>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</si>
  <si>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</si>
  <si>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</si>
  <si>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</si>
  <si>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</si>
  <si>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</si>
  <si>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</si>
  <si>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</si>
  <si>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</si>
  <si>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</si>
  <si>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</si>
  <si>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</si>
  <si>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</si>
  <si>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</si>
  <si>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</si>
  <si>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</si>
  <si>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</si>
  <si>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</si>
  <si>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</si>
  <si>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</si>
  <si>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</si>
  <si>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</si>
  <si>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</si>
  <si>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</si>
  <si>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</si>
  <si>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</si>
  <si>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</si>
  <si>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</si>
  <si>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</si>
  <si>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</si>
  <si>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</si>
  <si>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</si>
  <si>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</si>
  <si>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</si>
  <si>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</si>
  <si>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</si>
  <si>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</si>
  <si>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</si>
  <si>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</si>
  <si>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</si>
  <si>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</si>
  <si>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</si>
  <si>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</si>
  <si>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</si>
  <si>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</si>
  <si>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</si>
  <si>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</si>
  <si>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</si>
  <si>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</si>
  <si>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</si>
  <si>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</si>
  <si>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</si>
  <si>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</si>
  <si>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</si>
  <si>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</si>
  <si>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</si>
  <si>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</si>
  <si>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</si>
  <si>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</si>
  <si>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</si>
  <si>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</si>
  <si>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</si>
  <si>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</si>
  <si>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</si>
  <si>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</si>
  <si>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</si>
  <si>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</si>
  <si>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</si>
  <si>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</si>
  <si>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</si>
  <si>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</si>
  <si>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</si>
  <si>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</si>
  <si>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</si>
  <si>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</si>
  <si>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</si>
  <si>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</si>
  <si>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</si>
  <si>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</si>
  <si>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</si>
  <si>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</si>
  <si>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</si>
  <si>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</si>
  <si>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</si>
  <si>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</si>
  <si>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</si>
  <si>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</si>
  <si>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</si>
  <si>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</si>
  <si>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</si>
  <si>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</si>
  <si>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</si>
  <si>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</si>
  <si>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</si>
  <si>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</si>
  <si>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</si>
  <si>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</si>
  <si>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</si>
  <si>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</si>
  <si>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</si>
  <si>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</si>
  <si>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</si>
  <si>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</si>
  <si>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</si>
  <si>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</si>
  <si>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</si>
  <si>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</si>
  <si>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</si>
  <si>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</si>
  <si>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</si>
  <si>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</si>
  <si>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</si>
  <si>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</si>
  <si>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</si>
  <si>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</si>
  <si>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</si>
  <si>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</si>
  <si>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</si>
  <si>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</si>
  <si>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</si>
  <si>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</si>
  <si>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</si>
  <si>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</si>
  <si>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</si>
  <si>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</si>
  <si>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</si>
  <si>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</si>
  <si>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</si>
  <si>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</si>
  <si>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</si>
  <si>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</si>
  <si>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</si>
  <si>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</si>
  <si>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</si>
  <si>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</si>
  <si>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</si>
  <si>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</si>
  <si>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</si>
  <si>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</si>
  <si>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</si>
  <si>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</si>
  <si>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</si>
  <si>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</si>
  <si>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</si>
  <si>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</si>
  <si>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</si>
  <si>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</si>
  <si>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</si>
  <si>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</si>
  <si>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</si>
  <si>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</si>
  <si>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</si>
  <si>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</si>
  <si>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</si>
  <si>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</si>
  <si>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</si>
  <si>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</si>
  <si>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</si>
  <si>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</si>
  <si>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</si>
  <si>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</si>
  <si>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</si>
  <si>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</si>
  <si>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</si>
  <si>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</si>
  <si>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</si>
  <si>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</si>
  <si>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</si>
  <si>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</si>
  <si>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</si>
  <si>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</si>
  <si>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</si>
  <si>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</si>
  <si>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</si>
  <si>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</si>
  <si>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</si>
  <si>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</si>
  <si>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</si>
  <si>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</si>
  <si>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</si>
  <si>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</si>
  <si>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</si>
  <si>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</si>
  <si>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</si>
  <si>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</si>
  <si>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</si>
  <si>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</si>
  <si>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</si>
  <si>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</si>
  <si>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</si>
  <si>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</si>
  <si>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</si>
  <si>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</si>
  <si>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</si>
  <si>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</si>
  <si>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</si>
  <si>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</si>
  <si>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</si>
  <si>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</si>
  <si>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</si>
  <si>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</si>
  <si>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</si>
  <si>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</si>
  <si>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</si>
  <si>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</si>
  <si>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</si>
  <si>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</si>
  <si>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</si>
  <si>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</si>
  <si>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</si>
  <si>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</si>
  <si>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</si>
  <si>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</si>
  <si>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</si>
  <si>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</si>
  <si>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</si>
  <si>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</si>
  <si>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</si>
  <si>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</si>
  <si>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</si>
  <si>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</si>
  <si>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</si>
  <si>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</si>
  <si>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</si>
  <si>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</si>
  <si>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</si>
  <si>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</si>
  <si>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</si>
  <si>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</si>
  <si>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</si>
  <si>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</si>
  <si>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</si>
  <si>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</si>
  <si>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</si>
  <si>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</si>
  <si>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</si>
  <si>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</si>
  <si>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</si>
  <si>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</si>
  <si>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</si>
  <si>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</si>
  <si>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</si>
  <si>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</si>
  <si>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</si>
  <si>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</si>
  <si>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</si>
  <si>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</si>
  <si>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</si>
  <si>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</si>
  <si>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</si>
  <si>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</si>
  <si>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</si>
  <si>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</si>
  <si>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</si>
  <si>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</si>
  <si>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</si>
  <si>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</si>
  <si>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</si>
  <si>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</si>
  <si>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</si>
  <si>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</si>
  <si>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</si>
  <si>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</si>
  <si>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</si>
  <si>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</si>
  <si>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</si>
  <si>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</si>
  <si>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</si>
  <si>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</si>
  <si>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</si>
  <si>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</si>
  <si>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</si>
  <si>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</si>
  <si>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</si>
  <si>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</si>
  <si>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</si>
  <si>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</si>
  <si>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</si>
  <si>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</si>
  <si>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</si>
  <si>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</si>
  <si>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</si>
  <si>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</si>
  <si>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</si>
  <si>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</si>
  <si>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</si>
  <si>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</si>
  <si>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</si>
  <si>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</si>
  <si>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</si>
  <si>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</si>
  <si>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</si>
  <si>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</si>
  <si>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</si>
  <si>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</si>
  <si>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</si>
  <si>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</si>
  <si>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</si>
  <si>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</si>
  <si>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</si>
  <si>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</si>
  <si>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</si>
  <si>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</si>
  <si>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</si>
  <si>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</si>
  <si>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</si>
  <si>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</si>
  <si>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</si>
  <si>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</si>
  <si>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</si>
  <si>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</si>
  <si>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</si>
  <si>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</si>
  <si>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</si>
  <si>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</si>
  <si>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</si>
  <si>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</si>
  <si>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</si>
  <si>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</si>
  <si>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</si>
  <si>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</si>
  <si>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</si>
  <si>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</si>
  <si>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</si>
  <si>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</si>
  <si>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</si>
  <si>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</si>
  <si>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</si>
  <si>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</si>
  <si>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</si>
  <si>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</si>
  <si>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</si>
  <si>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</si>
  <si>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</si>
  <si>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</si>
  <si>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</si>
  <si>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</si>
  <si>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</si>
  <si>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</si>
  <si>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</si>
  <si>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</si>
  <si>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</si>
  <si>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</si>
  <si>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</si>
  <si>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</si>
  <si>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</si>
  <si>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</si>
  <si>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</si>
  <si>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</si>
  <si>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</si>
  <si>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</si>
  <si>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</si>
  <si>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</si>
  <si>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</si>
  <si>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</si>
  <si>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</si>
  <si>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</si>
  <si>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</si>
  <si>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</si>
  <si>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</si>
  <si>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</si>
  <si>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</si>
  <si>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</si>
  <si>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</si>
  <si>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</si>
  <si>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</si>
  <si>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</si>
  <si>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</si>
  <si>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</si>
  <si>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</si>
  <si>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</si>
  <si>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</si>
  <si>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</si>
  <si>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</si>
  <si>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</si>
  <si>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</si>
  <si>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</si>
  <si>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</si>
  <si>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</si>
  <si>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</si>
  <si>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</si>
  <si>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</si>
  <si>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</si>
  <si>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</si>
  <si>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</si>
  <si>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</si>
  <si>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</si>
  <si>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</si>
  <si>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</si>
  <si>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</si>
  <si>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</si>
  <si>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</si>
  <si>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</si>
  <si>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</si>
  <si>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</si>
  <si>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</si>
  <si>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</si>
  <si>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</si>
  <si>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</si>
  <si>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</si>
  <si>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</si>
  <si>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</si>
  <si>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</si>
  <si>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</si>
  <si>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</si>
  <si>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</si>
  <si>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</si>
  <si>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</si>
  <si>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</si>
  <si>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</si>
  <si>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</si>
  <si>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</si>
  <si>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</si>
  <si>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</si>
  <si>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</si>
  <si>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</si>
  <si>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</si>
  <si>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</si>
  <si>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</si>
  <si>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</si>
  <si>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</si>
  <si>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</si>
  <si>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</si>
  <si>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</si>
  <si>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</si>
  <si>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</si>
  <si>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</si>
  <si>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</si>
  <si>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</si>
  <si>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</si>
  <si>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</si>
  <si>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</si>
  <si>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</si>
  <si>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</si>
  <si>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</si>
  <si>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</si>
  <si>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</si>
  <si>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</si>
  <si>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</si>
  <si>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</si>
  <si>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</si>
  <si>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</si>
  <si>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</si>
  <si>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</si>
  <si>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</si>
  <si>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</si>
  <si>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</si>
  <si>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</si>
  <si>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</si>
  <si>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</si>
  <si>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</si>
  <si>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</si>
  <si>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</si>
  <si>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</si>
  <si>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</si>
  <si>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</si>
  <si>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</si>
  <si>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</si>
  <si>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</si>
  <si>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</si>
  <si>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</si>
  <si>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</si>
  <si>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</si>
  <si>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</si>
  <si>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</si>
  <si>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</si>
  <si>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</si>
  <si>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</si>
  <si>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</si>
  <si>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</si>
  <si>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</si>
  <si>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</si>
  <si>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</si>
  <si>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</si>
  <si>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</si>
  <si>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</si>
  <si>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</si>
  <si>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</si>
  <si>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</si>
  <si>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</si>
  <si>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</si>
  <si>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</si>
  <si>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</si>
  <si>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</si>
  <si>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</si>
  <si>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</si>
  <si>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</si>
  <si>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</si>
  <si>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</si>
  <si>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</si>
  <si>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</si>
  <si>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</si>
  <si>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</si>
  <si>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</si>
  <si>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</si>
  <si>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</si>
  <si>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</si>
  <si>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</si>
  <si>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</si>
  <si>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</si>
  <si>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</si>
  <si>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</si>
  <si>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</si>
  <si>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</si>
  <si>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</si>
  <si>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</si>
  <si>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</si>
  <si>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</si>
  <si>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</si>
  <si>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</si>
  <si>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</si>
  <si>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</si>
  <si>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</si>
  <si>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</si>
  <si>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</si>
  <si>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</si>
  <si>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</si>
  <si>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</si>
  <si>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</si>
  <si>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</si>
  <si>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</si>
  <si>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</si>
  <si>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</si>
  <si>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</si>
  <si>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</si>
  <si>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</si>
  <si>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</si>
  <si>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</si>
  <si>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</si>
  <si>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</si>
  <si>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</si>
  <si>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</si>
  <si>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</si>
  <si>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</si>
  <si>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</si>
  <si>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</si>
  <si>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</si>
  <si>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</si>
  <si>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</si>
  <si>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</si>
  <si>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</si>
  <si>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</si>
  <si>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</si>
  <si>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</si>
  <si>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</si>
  <si>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</si>
  <si>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</si>
  <si>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</si>
  <si>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</si>
  <si>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</si>
  <si>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</si>
  <si>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</si>
  <si>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</si>
  <si>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</si>
  <si>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</si>
  <si>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</si>
  <si>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</si>
  <si>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</si>
  <si>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</si>
  <si>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</si>
  <si>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</si>
  <si>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</si>
  <si>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</si>
  <si>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</si>
  <si>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</si>
  <si>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</si>
  <si>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</si>
  <si>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</si>
  <si>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</si>
  <si>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</si>
  <si>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</si>
  <si>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</si>
  <si>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</si>
  <si>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</si>
  <si>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</si>
  <si>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</si>
  <si>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</si>
  <si>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</si>
  <si>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</si>
  <si>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</si>
  <si>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</si>
  <si>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</si>
  <si>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</si>
  <si>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</si>
  <si>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</si>
  <si>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</si>
  <si>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</si>
  <si>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</si>
  <si>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</si>
  <si>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</si>
  <si>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</si>
  <si>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</si>
  <si>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</si>
  <si>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</si>
  <si>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</si>
  <si>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</si>
  <si>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</si>
  <si>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</si>
  <si>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</si>
  <si>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</si>
  <si>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</si>
  <si>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</si>
  <si>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</si>
  <si>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</si>
  <si>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</si>
  <si>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</si>
  <si>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</si>
  <si>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</si>
  <si>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</si>
  <si>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</si>
  <si>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</si>
  <si>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</si>
  <si>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</si>
  <si>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</si>
  <si>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</si>
  <si>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</si>
  <si>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</si>
  <si>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</si>
  <si>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</si>
  <si>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</si>
  <si>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</si>
  <si>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</si>
  <si>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</si>
  <si>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</si>
  <si>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</si>
  <si>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</si>
  <si>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</si>
  <si>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</si>
  <si>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</si>
  <si>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</si>
  <si>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</si>
  <si>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</si>
  <si>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</si>
  <si>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</si>
  <si>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</si>
  <si>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</si>
  <si>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</si>
  <si>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</si>
  <si>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</si>
  <si>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</si>
  <si>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</si>
  <si>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</si>
  <si>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</si>
  <si>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</si>
  <si>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</si>
  <si>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</si>
  <si>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</si>
  <si>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</si>
  <si>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</si>
  <si>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</si>
  <si>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</si>
  <si>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</si>
  <si>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</si>
  <si>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</si>
  <si>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</si>
  <si>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</si>
  <si>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</si>
  <si>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</si>
  <si>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</si>
  <si>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</si>
  <si>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</si>
  <si>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</si>
  <si>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</si>
  <si>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</si>
  <si>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</si>
  <si>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</si>
  <si>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</si>
  <si>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</si>
  <si>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</si>
  <si>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</si>
  <si>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</si>
  <si>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</si>
  <si>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</si>
  <si>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</si>
  <si>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</si>
  <si>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</si>
  <si>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</si>
  <si>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</si>
  <si>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</si>
  <si>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</si>
  <si>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</si>
  <si>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</si>
  <si>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</si>
  <si>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</si>
  <si>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</si>
  <si>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</si>
  <si>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</si>
  <si>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</si>
  <si>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</si>
  <si>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</si>
  <si>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</si>
  <si>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</si>
  <si>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</si>
  <si>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</si>
  <si>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</si>
  <si>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</si>
  <si>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</si>
  <si>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</si>
  <si>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</si>
  <si>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</si>
  <si>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</si>
  <si>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</si>
  <si>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</si>
  <si>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</si>
  <si>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</si>
  <si>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</si>
  <si>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</si>
  <si>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</si>
  <si>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</si>
  <si>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</si>
  <si>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</si>
  <si>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</si>
  <si>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</si>
  <si>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</si>
  <si>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</si>
  <si>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</si>
  <si>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</si>
  <si>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</si>
  <si>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</si>
  <si>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</si>
  <si>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</si>
  <si>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</si>
  <si>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</si>
  <si>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</si>
  <si>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</si>
  <si>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</si>
  <si>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</si>
  <si>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</si>
  <si>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</si>
  <si>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</si>
  <si>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</si>
  <si>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</si>
  <si>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</si>
  <si>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</si>
  <si>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</si>
  <si>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</si>
  <si>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</si>
  <si>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</si>
  <si>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</si>
  <si>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</si>
  <si>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</si>
  <si>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</si>
  <si>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</si>
  <si>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</si>
  <si>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</si>
  <si>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</si>
  <si>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</si>
  <si>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</si>
  <si>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</si>
  <si>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</si>
  <si>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</si>
  <si>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</si>
  <si>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</si>
  <si>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</si>
  <si>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</si>
  <si>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</si>
  <si>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</si>
  <si>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</si>
  <si>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</si>
  <si>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</si>
  <si>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</si>
  <si>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</si>
  <si>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</si>
  <si>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</si>
  <si>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</si>
  <si>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</si>
  <si>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</si>
  <si>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</si>
  <si>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</si>
  <si>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</si>
  <si>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</si>
  <si>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</si>
  <si>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</si>
  <si>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</si>
  <si>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</si>
  <si>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</si>
  <si>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</si>
  <si>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</si>
  <si>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</si>
  <si>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</si>
  <si>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</si>
  <si>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</si>
  <si>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</si>
  <si>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</si>
  <si>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</si>
  <si>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</si>
  <si>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</si>
  <si>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</si>
  <si>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</si>
  <si>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</si>
  <si>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</si>
  <si>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</si>
  <si>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</si>
  <si>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</si>
  <si>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</si>
  <si>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</si>
  <si>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</si>
  <si>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</si>
  <si>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</si>
  <si>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</si>
  <si>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</si>
  <si>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</si>
  <si>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</si>
  <si>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</si>
  <si>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</si>
  <si>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</si>
  <si>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</si>
  <si>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</si>
  <si>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</si>
  <si>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</si>
  <si>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</si>
  <si>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</si>
  <si>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</si>
  <si>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</si>
  <si>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</si>
  <si>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</si>
  <si>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</si>
  <si>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</si>
  <si>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</si>
  <si>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</si>
  <si>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</si>
  <si>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</si>
  <si>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</si>
  <si>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</si>
  <si>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</si>
  <si>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</si>
  <si>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</si>
  <si>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</si>
  <si>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</si>
  <si>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</si>
  <si>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</si>
  <si>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</si>
  <si>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</si>
  <si>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</si>
  <si>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</si>
  <si>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</si>
  <si>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</si>
  <si>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</si>
  <si>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</si>
  <si>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</si>
  <si>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</si>
  <si>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</si>
  <si>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</si>
  <si>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</si>
  <si>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</si>
  <si>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</si>
  <si>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</si>
  <si>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</si>
  <si>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</si>
  <si>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</si>
  <si>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</si>
  <si>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</si>
  <si>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</si>
  <si>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</si>
  <si>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</si>
  <si>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</si>
  <si>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</si>
  <si>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</si>
  <si>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</si>
  <si>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</si>
  <si>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</si>
  <si>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</si>
  <si>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</si>
  <si>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</si>
  <si>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</si>
  <si>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</si>
  <si>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</si>
  <si>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</si>
  <si>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</si>
  <si>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</si>
  <si>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</si>
  <si>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</si>
  <si>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</si>
  <si>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</si>
  <si>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</si>
  <si>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</si>
  <si>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</si>
  <si>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</si>
  <si>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</si>
  <si>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</si>
  <si>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</si>
  <si>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</si>
  <si>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</si>
  <si>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</si>
  <si>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</si>
  <si>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</si>
  <si>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</si>
  <si>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</si>
  <si>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</si>
  <si>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</si>
  <si>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</si>
  <si>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</si>
  <si>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</si>
  <si>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</si>
  <si>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</si>
  <si>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</si>
  <si>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</si>
  <si>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</si>
  <si>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</si>
  <si>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</si>
  <si>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</si>
  <si>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</si>
  <si>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</si>
  <si>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</si>
  <si>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</si>
  <si>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</si>
  <si>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</si>
  <si>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</si>
  <si>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</si>
  <si>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</si>
  <si>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</si>
  <si>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</si>
  <si>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</si>
  <si>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</si>
  <si>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</si>
  <si>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</si>
  <si>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</si>
  <si>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</si>
  <si>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</si>
  <si>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</si>
  <si>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</si>
  <si>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</si>
  <si>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</si>
  <si>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</si>
  <si>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</si>
  <si>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</si>
  <si>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</si>
  <si>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</si>
  <si>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</si>
  <si>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</si>
  <si>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</si>
  <si>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</si>
  <si>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</si>
  <si>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</si>
  <si>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</si>
  <si>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</si>
  <si>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</si>
  <si>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</si>
  <si>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</si>
  <si>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</si>
  <si>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</si>
  <si>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</si>
  <si>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</si>
  <si>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</si>
  <si>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</si>
  <si>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</si>
  <si>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</si>
  <si>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</si>
  <si>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</si>
  <si>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</si>
  <si>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</si>
  <si>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</si>
  <si>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</si>
  <si>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</si>
  <si>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</si>
  <si>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</si>
  <si>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</si>
  <si>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</si>
  <si>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</si>
  <si>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</si>
  <si>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</si>
  <si>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</si>
  <si>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</si>
  <si>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</si>
  <si>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</si>
  <si>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</si>
  <si>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</si>
  <si>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</si>
  <si>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</si>
  <si>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</si>
  <si>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</si>
  <si>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</si>
  <si>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</si>
  <si>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</si>
  <si>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</si>
  <si>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</si>
  <si>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</si>
  <si>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</si>
  <si>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</si>
  <si>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</si>
  <si>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</si>
  <si>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</si>
  <si>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</si>
  <si>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</si>
  <si>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</si>
  <si>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</si>
  <si>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</si>
  <si>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</si>
  <si>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</si>
  <si>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</si>
  <si>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</si>
  <si>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</si>
  <si>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</si>
  <si>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</si>
  <si>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</si>
  <si>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</si>
  <si>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</si>
  <si>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</si>
  <si>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</si>
  <si>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</si>
  <si>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</si>
  <si>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</si>
  <si>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</si>
  <si>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</si>
  <si>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</si>
  <si>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</si>
  <si>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</si>
  <si>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</si>
  <si>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</si>
  <si>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</si>
  <si>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</si>
  <si>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</si>
  <si>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</si>
  <si>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</si>
  <si>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</si>
  <si>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</si>
  <si>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</si>
  <si>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</si>
  <si>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</si>
  <si>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</si>
  <si>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</si>
  <si>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</si>
  <si>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</si>
  <si>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</si>
  <si>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</si>
  <si>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</si>
  <si>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</si>
  <si>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</si>
  <si>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</si>
  <si>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</si>
  <si>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</si>
  <si>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</si>
  <si>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</si>
  <si>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</si>
  <si>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</si>
  <si>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</si>
  <si>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</si>
  <si>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</si>
  <si>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</si>
  <si>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</si>
  <si>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</si>
  <si>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</si>
  <si>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</si>
  <si>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</si>
  <si>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</si>
  <si>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</si>
  <si>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</si>
  <si>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</si>
  <si>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</si>
  <si>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</si>
  <si>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</si>
  <si>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</si>
  <si>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</si>
  <si>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</si>
  <si>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</si>
  <si>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</si>
  <si>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</si>
  <si>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</si>
  <si>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</si>
  <si>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</si>
  <si>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</si>
  <si>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</si>
  <si>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</si>
  <si>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</si>
  <si>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</si>
  <si>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</si>
  <si>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</si>
  <si>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</si>
  <si>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</si>
  <si>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</si>
  <si>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</si>
  <si>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</si>
  <si>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</si>
  <si>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</si>
  <si>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</si>
  <si>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</si>
  <si>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</si>
  <si>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</si>
  <si>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</si>
  <si>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</si>
  <si>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</si>
  <si>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</si>
  <si>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</si>
  <si>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</si>
  <si>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</si>
  <si>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</si>
  <si>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</si>
  <si>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</si>
  <si>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</si>
  <si>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</si>
  <si>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</si>
  <si>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</si>
  <si>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</si>
  <si>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</si>
  <si>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</si>
  <si>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</si>
  <si>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</si>
  <si>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</si>
  <si>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</si>
  <si>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</si>
  <si>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</si>
  <si>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</si>
  <si>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</si>
  <si>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</si>
  <si>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</si>
  <si>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</si>
  <si>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</si>
  <si>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</si>
  <si>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</si>
  <si>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</si>
  <si>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</si>
  <si>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</si>
  <si>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</si>
  <si>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</si>
  <si>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</si>
  <si>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</si>
  <si>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</si>
  <si>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</si>
  <si>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</si>
  <si>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</si>
  <si>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</si>
  <si>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</si>
  <si>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</si>
  <si>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</si>
  <si>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</si>
  <si>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</si>
  <si>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</si>
  <si>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</si>
  <si>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</si>
  <si>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</si>
  <si>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</si>
  <si>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</si>
  <si>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</si>
  <si>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</si>
  <si>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</si>
  <si>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</si>
  <si>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</si>
  <si>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</si>
  <si>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</si>
  <si>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</si>
  <si>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</si>
  <si>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</si>
  <si>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</si>
  <si>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</si>
  <si>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</si>
  <si>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</si>
  <si>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</si>
  <si>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</si>
  <si>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</si>
  <si>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</si>
  <si>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</si>
  <si>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</si>
  <si>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</si>
  <si>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</si>
  <si>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</si>
  <si>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</si>
  <si>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</si>
  <si>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</si>
  <si>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</si>
  <si>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</si>
  <si>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</si>
  <si>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</si>
  <si>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</si>
  <si>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</si>
  <si>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</si>
  <si>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</si>
  <si>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</si>
  <si>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</si>
  <si>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</si>
  <si>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</si>
  <si>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</si>
  <si>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</si>
  <si>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</si>
  <si>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</si>
  <si>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</si>
  <si>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</si>
  <si>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</si>
  <si>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</si>
  <si>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</si>
  <si>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</si>
  <si>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</si>
  <si>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</si>
  <si>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</si>
  <si>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</si>
  <si>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</si>
  <si>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</si>
  <si>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</si>
  <si>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</si>
  <si>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</si>
  <si>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</si>
  <si>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</si>
  <si>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</si>
  <si>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</si>
  <si>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</si>
  <si>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</si>
  <si>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</si>
  <si>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</si>
  <si>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</si>
  <si>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</si>
  <si>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</si>
  <si>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</si>
  <si>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</si>
  <si>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</si>
  <si>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</si>
  <si>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</si>
  <si>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</si>
  <si>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</si>
  <si>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</si>
  <si>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</si>
  <si>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</si>
  <si>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</si>
  <si>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</si>
  <si>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</si>
  <si>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</si>
  <si>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</si>
  <si>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</si>
  <si>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</si>
  <si>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</si>
  <si>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</si>
  <si>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</si>
  <si>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</si>
  <si>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</si>
  <si>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</si>
  <si>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</si>
  <si>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</si>
  <si>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</si>
  <si>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</si>
  <si>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</si>
  <si>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</si>
  <si>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</si>
  <si>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</si>
  <si>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</si>
  <si>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</si>
  <si>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</si>
  <si>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</si>
  <si>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</si>
  <si>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</si>
  <si>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</si>
  <si>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</si>
  <si>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</si>
  <si>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</si>
  <si>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</si>
  <si>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</si>
  <si>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</si>
  <si>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</si>
  <si>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</si>
  <si>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</si>
  <si>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</si>
  <si>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</si>
  <si>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</si>
  <si>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</si>
  <si>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</si>
  <si>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</si>
  <si>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</si>
  <si>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</si>
  <si>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</si>
  <si>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</si>
  <si>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</si>
  <si>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</si>
  <si>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</si>
  <si>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</si>
  <si>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</si>
  <si>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</si>
  <si>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</si>
  <si>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</si>
  <si>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</si>
  <si>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</si>
  <si>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</si>
  <si>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</si>
  <si>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</si>
  <si>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</si>
  <si>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</si>
  <si>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</si>
  <si>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</si>
  <si>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</si>
  <si>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</si>
  <si>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</si>
  <si>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</si>
  <si>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</si>
  <si>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</si>
  <si>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</si>
  <si>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</si>
  <si>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</si>
  <si>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</si>
  <si>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</si>
  <si>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</si>
  <si>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</si>
  <si>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</si>
  <si>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</si>
  <si>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</si>
  <si>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</si>
  <si>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</si>
  <si>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</si>
  <si>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</si>
  <si>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</si>
  <si>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</si>
  <si>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</si>
  <si>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</si>
  <si>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</si>
  <si>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</si>
  <si>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</si>
  <si>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</si>
  <si>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</si>
  <si>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</si>
  <si>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</si>
  <si>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</si>
  <si>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</si>
  <si>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</si>
  <si>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</si>
  <si>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</si>
  <si>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</si>
  <si>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</si>
  <si>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</si>
  <si>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</si>
  <si>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</si>
  <si>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</si>
  <si>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</si>
  <si>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</si>
  <si>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</si>
  <si>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</si>
  <si>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</si>
  <si>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</si>
  <si>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</si>
  <si>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</si>
  <si>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</si>
  <si>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</si>
  <si>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</si>
  <si>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</si>
  <si>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</si>
  <si>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</si>
  <si>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</si>
  <si>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</si>
  <si>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</si>
  <si>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</si>
  <si>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</si>
  <si>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</si>
  <si>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</si>
  <si>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</si>
  <si>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</si>
  <si>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</si>
  <si>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</si>
  <si>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</si>
  <si>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</si>
  <si>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</si>
  <si>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</si>
  <si>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</si>
  <si>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</si>
  <si>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</si>
  <si>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</si>
  <si>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</si>
  <si>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</si>
  <si>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</si>
  <si>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</si>
  <si>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</si>
  <si>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</si>
  <si>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</si>
  <si>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</si>
  <si>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</si>
  <si>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</si>
  <si>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</si>
  <si>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</si>
  <si>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</si>
  <si>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</si>
  <si>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</si>
  <si>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</si>
  <si>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</si>
  <si>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</si>
  <si>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</si>
  <si>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</si>
  <si>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</si>
  <si>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</si>
  <si>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</si>
  <si>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</si>
  <si>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</si>
  <si>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</si>
  <si>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</si>
  <si>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</si>
  <si>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</si>
  <si>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</si>
  <si>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</si>
  <si>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</si>
  <si>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</si>
  <si>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</si>
  <si>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</si>
  <si>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</si>
  <si>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</si>
  <si>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</si>
  <si>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</si>
  <si>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</si>
  <si>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</si>
  <si>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</si>
  <si>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</si>
  <si>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</si>
  <si>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</si>
  <si>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</si>
  <si>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</si>
  <si>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</si>
  <si>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</si>
  <si>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</si>
  <si>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</si>
  <si>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</si>
  <si>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</si>
  <si>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</si>
  <si>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</si>
  <si>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</si>
  <si>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</si>
  <si>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</si>
  <si>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</si>
  <si>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</si>
  <si>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</si>
  <si>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</si>
  <si>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</si>
  <si>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</si>
  <si>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</si>
  <si>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</si>
  <si>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</si>
  <si>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</si>
  <si>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</si>
  <si>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</si>
  <si>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</si>
  <si>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</si>
  <si>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</si>
  <si>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</si>
  <si>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</si>
  <si>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</si>
  <si>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</si>
  <si>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</si>
  <si>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</si>
  <si>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</si>
  <si>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</si>
  <si>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</si>
  <si>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</si>
  <si>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</si>
  <si>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</si>
  <si>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</si>
  <si>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</si>
  <si>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</si>
  <si>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</si>
  <si>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</si>
  <si>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</si>
  <si>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</si>
  <si>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</si>
  <si>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</si>
  <si>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</si>
  <si>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</si>
  <si>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</si>
  <si>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</si>
  <si>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</si>
  <si>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</si>
  <si>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</si>
  <si>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</si>
  <si>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</si>
  <si>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</si>
  <si>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</si>
  <si>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</si>
  <si>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</si>
  <si>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</si>
  <si>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</si>
  <si>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</si>
  <si>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</si>
  <si>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</si>
  <si>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</si>
  <si>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</si>
  <si>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</si>
  <si>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</si>
  <si>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</si>
  <si>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</si>
  <si>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</si>
  <si>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</si>
  <si>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</si>
  <si>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</si>
  <si>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</si>
  <si>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</si>
  <si>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</si>
  <si>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</si>
  <si>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</si>
  <si>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</si>
  <si>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</si>
  <si>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</si>
  <si>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</si>
  <si>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</si>
  <si>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</si>
  <si>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</si>
  <si>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</si>
  <si>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</si>
  <si>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</si>
  <si>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</si>
  <si>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</si>
  <si>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</si>
  <si>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</si>
  <si>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</si>
  <si>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</si>
  <si>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</si>
  <si>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</si>
  <si>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</si>
  <si>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</si>
  <si>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</si>
  <si>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</si>
  <si>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</si>
  <si>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</si>
  <si>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</si>
  <si>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</si>
  <si>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</si>
  <si>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</si>
  <si>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</si>
  <si>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</si>
  <si>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</si>
  <si>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</si>
  <si>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</si>
  <si>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</si>
  <si>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</si>
  <si>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</si>
  <si>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</si>
  <si>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</si>
  <si>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</si>
  <si>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</si>
  <si>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</si>
  <si>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</si>
  <si>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</si>
  <si>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</si>
  <si>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</si>
  <si>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</si>
  <si>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</si>
  <si>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</si>
  <si>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</si>
  <si>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</si>
  <si>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</si>
  <si>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</si>
  <si>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</si>
  <si>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</si>
  <si>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</si>
  <si>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</si>
  <si>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</si>
  <si>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</si>
  <si>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</si>
  <si>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</si>
  <si>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</si>
  <si>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</si>
  <si>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</si>
  <si>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</si>
  <si>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</si>
  <si>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</si>
  <si>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</si>
  <si>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</si>
  <si>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</si>
  <si>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</si>
  <si>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</si>
  <si>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</si>
  <si>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</si>
  <si>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</si>
  <si>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</si>
  <si>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</si>
  <si>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</si>
  <si>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</si>
  <si>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</si>
  <si>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</si>
  <si>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</si>
  <si>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</si>
  <si>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GUALDO TADINO</t>
  </si>
  <si>
    <t>SEDE: GUALDO TADINO- Ispettorato</t>
  </si>
  <si>
    <t>GUALDO TADINO</t>
  </si>
  <si>
    <t>Piano 1°</t>
  </si>
  <si>
    <t>VIA FLAMINIA KM189  SNC</t>
  </si>
  <si>
    <t>Altezza Stanze ≥270 cm</t>
  </si>
  <si>
    <t>Nel vano scala sono presenti finestre con vetro doppio</t>
  </si>
  <si>
    <t xml:space="preserve">Tutti i parapetti delle finestre e dei balconi hanno h. ≥ 90cm 
</t>
  </si>
  <si>
    <t>Le scale non  sono dotate di corrimano</t>
  </si>
  <si>
    <t>Non presenti dislivelli/gradini.</t>
  </si>
  <si>
    <t>I lavoratori dispongono internamente al luogo di lavoro di acqua corrente per uso potabile, per lavarsi e di detergenti e mezzi per asciugarsi.
Sono disponibili n. 1 bagno, data la scarsa presenza di personale.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</si>
  <si>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</si>
  <si>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Presenza di UTA verificare i controlli sulla legionella se eseguiti da AA o dalla proprietà</t>
  </si>
  <si>
    <t>La sede si trova al 1° piano, senza locali di pertinenza ai piani interrati e/o terra; rischio non presente nell’attività.</t>
  </si>
  <si>
    <t>LUOGO SICURO ESTERNO - Parcheggio antestante la sede</t>
  </si>
  <si>
    <t>L’agenzia si trova al 1° piano di un fabbricato di 2 piani fuori terra e senza piani interrati con affaccio su una delle principali arterie commerciali della città. 
Lo stabile accoglie esclusivamente attività commerciali.
L’accesso allo stabile avviene attraverso un ampio serramento in metallo e vetro che conduce in un androne condominiale ove si trova il vano scala.</t>
  </si>
  <si>
    <t>Di.Co. Del 28/02/2003</t>
  </si>
  <si>
    <t>Di.Co del 18/11/2009</t>
  </si>
  <si>
    <t>Eseguito</t>
  </si>
  <si>
    <t>prot. n 10982 del 19/04/2023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</si>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</sst>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254444</xdr:colOff>
      <xdr:row>1</xdr:row>
      <xdr:rowOff>190281</xdr:rowOff>
    </xdr:from>
    <xdr:to>
      <xdr:col>10</xdr:col>
      <xdr:colOff>117230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216" r="12216"/>
        <a:stretch/>
      </xdr:blipFill>
      <xdr:spPr bwMode="auto">
        <a:xfrm>
          <a:off x="2804213" y="402762"/>
          <a:ext cx="3687440"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284142</xdr:colOff>
      <xdr:row>33</xdr:row>
      <xdr:rowOff>0</xdr:rowOff>
    </xdr:from>
    <xdr:to>
      <xdr:col>9</xdr:col>
      <xdr:colOff>312824</xdr:colOff>
      <xdr:row>54</xdr:row>
      <xdr:rowOff>102577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371" t="5623" r="28501" b="23078"/>
        <a:stretch/>
      </xdr:blipFill>
      <xdr:spPr>
        <a:xfrm>
          <a:off x="2196469" y="7011865"/>
          <a:ext cx="3853336" cy="42129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2351023</xdr:colOff>
      <xdr:row>40</xdr:row>
      <xdr:rowOff>191143</xdr:rowOff>
    </xdr:from>
    <xdr:to>
      <xdr:col>1</xdr:col>
      <xdr:colOff>3090782</xdr:colOff>
      <xdr:row>42</xdr:row>
      <xdr:rowOff>196927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222949">
          <a:off x="3465357" y="8535867"/>
          <a:ext cx="430745" cy="739759"/>
        </a:xfrm>
        <a:prstGeom prst="rect">
          <a:avLst/>
        </a:prstGeom>
      </xdr:spPr>
    </xdr:pic>
    <xdr:clientData/>
  </xdr:twoCellAnchor>
  <xdr:twoCellAnchor editAs="oneCell">
    <xdr:from>
      <xdr:col>1</xdr:col>
      <xdr:colOff>3201866</xdr:colOff>
      <xdr:row>39</xdr:row>
      <xdr:rowOff>29308</xdr:rowOff>
    </xdr:from>
    <xdr:to>
      <xdr:col>1</xdr:col>
      <xdr:colOff>3936206</xdr:colOff>
      <xdr:row>42</xdr:row>
      <xdr:rowOff>126206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61693" y="831605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44853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44853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1861</v>
      </c>
      <c r="E21" s="199"/>
      <c r="F21" s="199"/>
      <c r="G21" s="199"/>
      <c r="H21" s="199"/>
      <c r="I21" s="199"/>
      <c r="J21" s="199"/>
      <c r="K21" s="200"/>
      <c r="L21" s="50"/>
      <c r="M21" s="50"/>
      <c r="N21" s="50"/>
    </row>
    <row r="22" spans="1:14" x14ac:dyDescent="0.3">
      <c r="A22" s="50"/>
      <c r="B22" s="50"/>
      <c r="C22" s="50"/>
      <c r="D22" s="178" t="s">
        <v>389</v>
      </c>
      <c r="E22" s="178"/>
      <c r="F22" s="178" t="s">
        <v>1864</v>
      </c>
      <c r="G22" s="178"/>
      <c r="H22" s="178"/>
      <c r="I22" s="178"/>
      <c r="J22" s="178"/>
      <c r="K22" s="178"/>
      <c r="L22" s="50"/>
      <c r="M22" s="50"/>
      <c r="N22" s="50"/>
    </row>
    <row r="23" spans="1:14" x14ac:dyDescent="0.3">
      <c r="A23" s="50"/>
      <c r="B23" s="50"/>
      <c r="C23" s="50"/>
      <c r="D23" s="178" t="s">
        <v>390</v>
      </c>
      <c r="E23" s="178"/>
      <c r="F23" s="195" t="s">
        <v>1863</v>
      </c>
      <c r="G23" s="196"/>
      <c r="H23" s="196"/>
      <c r="I23" s="196"/>
      <c r="J23" s="196"/>
      <c r="K23" s="197"/>
      <c r="L23" s="50"/>
      <c r="M23" s="50"/>
      <c r="N23" s="50"/>
    </row>
    <row r="24" spans="1:14" x14ac:dyDescent="0.3">
      <c r="A24" s="50"/>
      <c r="B24" s="50"/>
      <c r="C24" s="50"/>
      <c r="D24" s="178" t="s">
        <v>391</v>
      </c>
      <c r="E24" s="178"/>
      <c r="F24" s="195" t="s">
        <v>1862</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1856</v>
      </c>
    </row>
    <row r="5" spans="1:7" ht="25.5" x14ac:dyDescent="0.25">
      <c r="A5" s="6" t="s">
        <v>10</v>
      </c>
      <c r="B5" s="6" t="s">
        <v>25</v>
      </c>
      <c r="C5" s="134" t="s">
        <v>36</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1865</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86</v>
      </c>
    </row>
    <row r="21" spans="1:7" ht="51.75" customHeight="1" x14ac:dyDescent="0.25">
      <c r="A21" s="6" t="s">
        <v>53</v>
      </c>
      <c r="B21" s="6" t="s">
        <v>75</v>
      </c>
      <c r="C21" s="134" t="s">
        <v>66</v>
      </c>
      <c r="D21" s="8" t="s">
        <v>18</v>
      </c>
      <c r="E21" s="8" t="s">
        <v>18</v>
      </c>
      <c r="F21" s="6" t="s">
        <v>1869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1866</v>
      </c>
    </row>
    <row r="24" spans="1:7" ht="51" x14ac:dyDescent="0.25">
      <c r="A24" s="6" t="s">
        <v>72</v>
      </c>
      <c r="B24" s="6" t="s">
        <v>78</v>
      </c>
      <c r="C24" s="134" t="s">
        <v>66</v>
      </c>
      <c r="D24" s="8" t="s">
        <v>18</v>
      </c>
      <c r="E24" s="8" t="s">
        <v>18</v>
      </c>
      <c r="F24" s="6"/>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686</v>
      </c>
      <c r="D28" s="213" t="s">
        <v>18</v>
      </c>
      <c r="E28" s="213" t="s">
        <v>22</v>
      </c>
      <c r="F28" s="18" t="s">
        <v>680</v>
      </c>
    </row>
    <row r="29" spans="1:7" ht="60" customHeight="1" x14ac:dyDescent="0.25">
      <c r="A29" s="212"/>
      <c r="B29" s="212"/>
      <c r="C29" s="134" t="s">
        <v>1819</v>
      </c>
      <c r="D29" s="214"/>
      <c r="E29" s="216"/>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7" t="s">
        <v>141</v>
      </c>
      <c r="D38" s="213" t="s">
        <v>18</v>
      </c>
      <c r="E38" s="213" t="s">
        <v>18</v>
      </c>
      <c r="F38" s="210"/>
    </row>
    <row r="39" spans="1:6" x14ac:dyDescent="0.25">
      <c r="A39" s="6" t="s">
        <v>135</v>
      </c>
      <c r="B39" s="6" t="s">
        <v>138</v>
      </c>
      <c r="C39" s="221"/>
      <c r="D39" s="217"/>
      <c r="E39" s="217"/>
      <c r="F39" s="211"/>
    </row>
    <row r="40" spans="1:6" ht="25.5" x14ac:dyDescent="0.25">
      <c r="A40" s="6" t="s">
        <v>136</v>
      </c>
      <c r="B40" s="6" t="s">
        <v>139</v>
      </c>
      <c r="C40" s="221"/>
      <c r="D40" s="217"/>
      <c r="E40" s="217"/>
      <c r="F40" s="211"/>
    </row>
    <row r="41" spans="1:6" ht="51" x14ac:dyDescent="0.25">
      <c r="A41" s="6" t="s">
        <v>137</v>
      </c>
      <c r="B41" s="6" t="s">
        <v>140</v>
      </c>
      <c r="C41" s="222"/>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1816</v>
      </c>
    </row>
    <row r="45" spans="1:6" ht="25.5" x14ac:dyDescent="0.25">
      <c r="A45" s="6" t="s">
        <v>147</v>
      </c>
      <c r="B45" s="6" t="s">
        <v>154</v>
      </c>
      <c r="C45" s="159" t="s">
        <v>66</v>
      </c>
      <c r="D45" s="8" t="s">
        <v>18</v>
      </c>
      <c r="E45" s="8" t="s">
        <v>18</v>
      </c>
      <c r="F45" s="65" t="s">
        <v>1816</v>
      </c>
    </row>
    <row r="46" spans="1:6" ht="48.75" customHeight="1" x14ac:dyDescent="0.2">
      <c r="A46" s="210" t="s">
        <v>130</v>
      </c>
      <c r="B46" s="223" t="s">
        <v>155</v>
      </c>
      <c r="C46" s="160" t="s">
        <v>704</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148</v>
      </c>
      <c r="B49" s="210" t="s">
        <v>156</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1867</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66</v>
      </c>
      <c r="D62" s="8" t="s">
        <v>18</v>
      </c>
      <c r="E62" s="8" t="s">
        <v>20</v>
      </c>
      <c r="F62" s="65"/>
    </row>
    <row r="63" spans="1:6" ht="94.5" customHeight="1" x14ac:dyDescent="0.2">
      <c r="A63" s="210" t="s">
        <v>202</v>
      </c>
      <c r="B63" s="210" t="s">
        <v>203</v>
      </c>
      <c r="C63" s="208" t="s">
        <v>204</v>
      </c>
      <c r="D63" s="213" t="s">
        <v>18</v>
      </c>
      <c r="E63" s="215" t="s">
        <v>18</v>
      </c>
      <c r="F63" s="68"/>
    </row>
    <row r="64" spans="1:6" ht="17.25" customHeight="1" x14ac:dyDescent="0.25">
      <c r="A64" s="212"/>
      <c r="B64" s="212"/>
      <c r="C64" s="209"/>
      <c r="D64" s="214"/>
      <c r="E64" s="216"/>
      <c r="F64" s="67"/>
    </row>
    <row r="65" spans="1:6" ht="63.75" x14ac:dyDescent="0.25">
      <c r="A65" s="6" t="s">
        <v>207</v>
      </c>
      <c r="B65" s="6" t="s">
        <v>208</v>
      </c>
      <c r="C65" s="134" t="s">
        <v>210</v>
      </c>
      <c r="D65" s="8" t="s">
        <v>18</v>
      </c>
      <c r="E65" s="8" t="s">
        <v>18</v>
      </c>
      <c r="F65" s="115"/>
    </row>
    <row r="66" spans="1:6" ht="25.5" x14ac:dyDescent="0.25">
      <c r="A66" s="6" t="s">
        <v>215</v>
      </c>
      <c r="B66" s="6" t="s">
        <v>216</v>
      </c>
      <c r="C66" s="134" t="s">
        <v>201</v>
      </c>
      <c r="D66" s="8" t="s">
        <v>20</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67</v>
      </c>
      <c r="D72" s="8" t="s">
        <v>20</v>
      </c>
      <c r="E72" s="8" t="s">
        <v>22</v>
      </c>
      <c r="F72" s="6" t="s">
        <v>1868</v>
      </c>
    </row>
    <row r="73" spans="1:6" ht="25.5" x14ac:dyDescent="0.25">
      <c r="A73" s="6" t="s">
        <v>227</v>
      </c>
      <c r="B73" s="6" t="s">
        <v>236</v>
      </c>
      <c r="C73" s="208" t="s">
        <v>66</v>
      </c>
      <c r="D73" s="213" t="s">
        <v>20</v>
      </c>
      <c r="E73" s="213" t="s">
        <v>22</v>
      </c>
      <c r="F73" s="210" t="s">
        <v>243</v>
      </c>
    </row>
    <row r="74" spans="1:6" ht="16.5" customHeight="1" x14ac:dyDescent="0.25">
      <c r="A74" s="6" t="s">
        <v>228</v>
      </c>
      <c r="B74" s="6" t="s">
        <v>237</v>
      </c>
      <c r="C74" s="219"/>
      <c r="D74" s="214"/>
      <c r="E74" s="214"/>
      <c r="F74" s="211"/>
    </row>
    <row r="75" spans="1:6" ht="16.5" x14ac:dyDescent="0.25">
      <c r="A75" s="6" t="s">
        <v>229</v>
      </c>
      <c r="B75" s="6" t="s">
        <v>238</v>
      </c>
      <c r="C75" s="219"/>
      <c r="D75" s="8" t="s">
        <v>20</v>
      </c>
      <c r="E75" s="8" t="s">
        <v>22</v>
      </c>
      <c r="F75" s="211"/>
    </row>
    <row r="76" spans="1:6" ht="38.25" x14ac:dyDescent="0.25">
      <c r="A76" s="6" t="s">
        <v>230</v>
      </c>
      <c r="B76" s="6" t="s">
        <v>239</v>
      </c>
      <c r="C76" s="209"/>
      <c r="D76" s="8" t="s">
        <v>20</v>
      </c>
      <c r="E76" s="8" t="s">
        <v>22</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263</v>
      </c>
    </row>
    <row r="83" spans="1:6" ht="51" x14ac:dyDescent="0.25">
      <c r="A83" s="6" t="s">
        <v>257</v>
      </c>
      <c r="B83" s="6" t="s">
        <v>264</v>
      </c>
      <c r="C83" s="134" t="s">
        <v>66</v>
      </c>
      <c r="D83" s="8" t="s">
        <v>18</v>
      </c>
      <c r="E83" s="8" t="s">
        <v>20</v>
      </c>
      <c r="F83" s="6" t="s">
        <v>1834</v>
      </c>
    </row>
    <row r="84" spans="1:6" ht="38.25" x14ac:dyDescent="0.25">
      <c r="A84" s="6" t="s">
        <v>258</v>
      </c>
      <c r="B84" s="6" t="s">
        <v>267</v>
      </c>
      <c r="C84" s="134" t="s">
        <v>66</v>
      </c>
      <c r="D84" s="8" t="s">
        <v>18</v>
      </c>
      <c r="E84" s="8" t="s">
        <v>20</v>
      </c>
      <c r="F84" s="6"/>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20"/>
    </row>
    <row r="88" spans="1:6" ht="85.5" customHeight="1" x14ac:dyDescent="0.25">
      <c r="A88" s="210" t="s">
        <v>275</v>
      </c>
      <c r="B88" s="223" t="s">
        <v>280</v>
      </c>
      <c r="C88" s="225" t="s">
        <v>281</v>
      </c>
      <c r="D88" s="218" t="s">
        <v>18</v>
      </c>
      <c r="E88" s="229" t="s">
        <v>20</v>
      </c>
      <c r="F88" s="65" t="s">
        <v>283</v>
      </c>
    </row>
    <row r="89" spans="1:6" ht="44.25" customHeight="1" x14ac:dyDescent="0.25">
      <c r="A89" s="212"/>
      <c r="B89" s="224"/>
      <c r="C89" s="226"/>
      <c r="D89" s="218"/>
      <c r="E89" s="230"/>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1608</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730</v>
      </c>
    </row>
    <row r="100" spans="1:6" ht="51" x14ac:dyDescent="0.25">
      <c r="A100" s="6" t="s">
        <v>303</v>
      </c>
      <c r="B100" s="6" t="s">
        <v>309</v>
      </c>
      <c r="C100" s="134" t="s">
        <v>66</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66</v>
      </c>
      <c r="D103" s="8" t="s">
        <v>18</v>
      </c>
      <c r="E103" s="8" t="s">
        <v>20</v>
      </c>
      <c r="F103" s="6" t="s">
        <v>325</v>
      </c>
    </row>
    <row r="104" spans="1:6" ht="38.25" x14ac:dyDescent="0.25">
      <c r="A104" s="6" t="s">
        <v>323</v>
      </c>
      <c r="B104" s="6" t="s">
        <v>328</v>
      </c>
      <c r="C104" s="134" t="s">
        <v>66</v>
      </c>
      <c r="D104" s="8" t="s">
        <v>18</v>
      </c>
      <c r="E104" s="8" t="s">
        <v>18</v>
      </c>
      <c r="F104" s="6" t="s">
        <v>330</v>
      </c>
    </row>
    <row r="105" spans="1:6" x14ac:dyDescent="0.25">
      <c r="A105" s="64" t="s">
        <v>334</v>
      </c>
      <c r="B105" s="204" t="s">
        <v>332</v>
      </c>
      <c r="C105" s="205"/>
      <c r="D105" s="205"/>
      <c r="E105" s="205"/>
      <c r="F105" s="206"/>
    </row>
    <row r="106" spans="1:6" ht="38.25" x14ac:dyDescent="0.25">
      <c r="A106" s="6" t="s">
        <v>333</v>
      </c>
      <c r="B106" s="6" t="s">
        <v>336</v>
      </c>
      <c r="C106" s="134" t="s">
        <v>66</v>
      </c>
      <c r="D106" s="8" t="s">
        <v>18</v>
      </c>
      <c r="E106" s="8" t="s">
        <v>20</v>
      </c>
      <c r="F106" s="65"/>
    </row>
    <row r="107" spans="1:6" ht="24.75" customHeight="1" x14ac:dyDescent="0.25">
      <c r="A107" s="210" t="s">
        <v>335</v>
      </c>
      <c r="B107" s="210" t="s">
        <v>337</v>
      </c>
      <c r="C107" s="208" t="s">
        <v>66</v>
      </c>
      <c r="D107" s="213" t="s">
        <v>18</v>
      </c>
      <c r="E107" s="215" t="s">
        <v>18</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66</v>
      </c>
      <c r="D110" s="8" t="s">
        <v>18</v>
      </c>
      <c r="E110" s="8" t="s">
        <v>20</v>
      </c>
      <c r="F110" s="6" t="s">
        <v>356</v>
      </c>
    </row>
    <row r="111" spans="1:6" ht="25.5" x14ac:dyDescent="0.25">
      <c r="A111" s="6" t="s">
        <v>353</v>
      </c>
      <c r="B111" s="6" t="s">
        <v>355</v>
      </c>
      <c r="C111" s="134" t="s">
        <v>66</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66</v>
      </c>
      <c r="D114" s="8" t="s">
        <v>18</v>
      </c>
      <c r="E114" s="8" t="s">
        <v>20</v>
      </c>
      <c r="F114" s="6" t="s">
        <v>1850</v>
      </c>
    </row>
    <row r="115" spans="1:6" x14ac:dyDescent="0.25">
      <c r="A115" s="64">
        <v>4</v>
      </c>
      <c r="B115" s="204" t="s">
        <v>362</v>
      </c>
      <c r="C115" s="205"/>
      <c r="D115" s="205"/>
      <c r="E115" s="205"/>
      <c r="F115" s="206"/>
    </row>
    <row r="116" spans="1:6" ht="16.5" x14ac:dyDescent="0.25">
      <c r="A116" s="6" t="s">
        <v>363</v>
      </c>
      <c r="B116" s="6" t="s">
        <v>367</v>
      </c>
      <c r="C116" s="134" t="s">
        <v>66</v>
      </c>
      <c r="D116" s="8" t="s">
        <v>18</v>
      </c>
      <c r="E116" s="8" t="s">
        <v>20</v>
      </c>
      <c r="F116" s="6"/>
    </row>
    <row r="117" spans="1:6" ht="25.5" x14ac:dyDescent="0.25">
      <c r="A117" s="6" t="s">
        <v>364</v>
      </c>
      <c r="B117" s="6" t="s">
        <v>368</v>
      </c>
      <c r="C117" s="134" t="s">
        <v>66</v>
      </c>
      <c r="D117" s="8" t="s">
        <v>18</v>
      </c>
      <c r="E117" s="8" t="s">
        <v>20</v>
      </c>
      <c r="F117" s="6" t="s">
        <v>371</v>
      </c>
    </row>
    <row r="118" spans="1:6" ht="63.75" x14ac:dyDescent="0.25">
      <c r="A118" s="6" t="s">
        <v>365</v>
      </c>
      <c r="B118" s="6" t="s">
        <v>369</v>
      </c>
      <c r="C118" s="134" t="s">
        <v>66</v>
      </c>
      <c r="D118" s="8" t="s">
        <v>18</v>
      </c>
      <c r="E118" s="8" t="s">
        <v>20</v>
      </c>
      <c r="F118" s="6" t="s">
        <v>372</v>
      </c>
    </row>
    <row r="119" spans="1:6" ht="25.5" x14ac:dyDescent="0.25">
      <c r="A119" s="6" t="s">
        <v>366</v>
      </c>
      <c r="B119" s="6" t="s">
        <v>370</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115" zoomScaleNormal="115" zoomScaleSheetLayoutView="115" zoomScalePageLayoutView="85" workbookViewId="0">
      <selection activeCell="F10" sqref="F10:F1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1843</v>
      </c>
    </row>
    <row r="8" spans="1:8" x14ac:dyDescent="0.3">
      <c r="A8" s="278"/>
      <c r="B8" s="278"/>
      <c r="C8" s="278"/>
      <c r="D8" s="278"/>
      <c r="E8" s="276"/>
      <c r="F8" s="276"/>
      <c r="G8" s="276"/>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1801</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1740</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1813</v>
      </c>
    </row>
    <row r="19" spans="1:8" x14ac:dyDescent="0.3">
      <c r="A19" s="279"/>
      <c r="B19" s="285"/>
      <c r="C19" s="278"/>
      <c r="D19" s="278"/>
      <c r="E19" s="276"/>
      <c r="F19" s="276"/>
      <c r="G19" s="276"/>
      <c r="H19" s="142" t="s">
        <v>1839</v>
      </c>
    </row>
    <row r="20" spans="1:8" ht="39" x14ac:dyDescent="0.3">
      <c r="A20" s="279" t="s">
        <v>476</v>
      </c>
      <c r="B20" s="284" t="s">
        <v>452</v>
      </c>
      <c r="C20" s="167" t="s">
        <v>1852</v>
      </c>
      <c r="D20" s="277" t="s">
        <v>477</v>
      </c>
      <c r="E20" s="275">
        <v>1</v>
      </c>
      <c r="F20" s="275">
        <v>1</v>
      </c>
      <c r="G20" s="280">
        <f>E20*F20</f>
        <v>1</v>
      </c>
      <c r="H20" s="142" t="s">
        <v>1831</v>
      </c>
    </row>
    <row r="21" spans="1:8" ht="38.25" x14ac:dyDescent="0.3">
      <c r="A21" s="279"/>
      <c r="B21" s="285"/>
      <c r="C21" s="166" t="s">
        <v>1853</v>
      </c>
      <c r="D21" s="278"/>
      <c r="E21" s="276"/>
      <c r="F21" s="276"/>
      <c r="G21" s="281"/>
      <c r="H21" s="154" t="s">
        <v>1784</v>
      </c>
    </row>
    <row r="22" spans="1:8" ht="38.25" x14ac:dyDescent="0.3">
      <c r="A22" s="136" t="s">
        <v>478</v>
      </c>
      <c r="B22" s="156" t="s">
        <v>452</v>
      </c>
      <c r="C22" s="136"/>
      <c r="D22" s="138"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2</v>
      </c>
      <c r="G27" s="137">
        <f t="shared" ref="G27" si="7">E27*F27</f>
        <v>2</v>
      </c>
      <c r="H27" s="136" t="s">
        <v>1773</v>
      </c>
    </row>
    <row r="28" spans="1:8" ht="114.75" x14ac:dyDescent="0.3">
      <c r="A28" s="136" t="s">
        <v>492</v>
      </c>
      <c r="B28" s="156" t="s">
        <v>452</v>
      </c>
      <c r="C28" s="136" t="s">
        <v>493</v>
      </c>
      <c r="D28" s="138" t="s">
        <v>1871</v>
      </c>
      <c r="E28" s="137">
        <v>1</v>
      </c>
      <c r="F28" s="137">
        <v>1</v>
      </c>
      <c r="G28" s="137">
        <f t="shared" ref="G28" si="8">E28*F28</f>
        <v>1</v>
      </c>
      <c r="H28" s="136" t="s">
        <v>1872</v>
      </c>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1</v>
      </c>
      <c r="G61" s="137">
        <f t="shared" si="20"/>
        <v>1</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Normal="160" zoomScaleSheetLayoutView="100" zoomScalePageLayoutView="85" workbookViewId="0">
      <selection activeCell="C43" sqref="C43:C4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1837</v>
      </c>
      <c r="C10" s="320"/>
    </row>
    <row r="11" spans="1:3" x14ac:dyDescent="0.3">
      <c r="A11" s="46"/>
      <c r="B11" s="321" t="s">
        <v>23</v>
      </c>
      <c r="C11" s="321"/>
    </row>
    <row r="12" spans="1:3" x14ac:dyDescent="0.3">
      <c r="A12" s="310"/>
      <c r="B12" s="310"/>
      <c r="C12" s="310"/>
    </row>
    <row r="13" spans="1:3" x14ac:dyDescent="0.3">
      <c r="A13" s="302" t="s">
        <v>622</v>
      </c>
      <c r="B13" s="302"/>
      <c r="C13" s="302"/>
    </row>
    <row r="14" spans="1:3" ht="16.5" customHeight="1" x14ac:dyDescent="0.3">
      <c r="A14" s="301" t="s">
        <v>1719</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623</v>
      </c>
      <c r="B28" s="302"/>
      <c r="C28" s="302"/>
    </row>
    <row r="29" spans="1:3" ht="21.75" customHeight="1" x14ac:dyDescent="0.3">
      <c r="A29" s="301" t="s">
        <v>643</v>
      </c>
      <c r="B29" s="301"/>
      <c r="C29" s="301"/>
    </row>
    <row r="30" spans="1:3" ht="17.25" customHeight="1" x14ac:dyDescent="0.3">
      <c r="A30" s="301"/>
      <c r="B30" s="301"/>
      <c r="C30" s="301"/>
    </row>
    <row r="31" spans="1:3" ht="21.75" customHeight="1" x14ac:dyDescent="0.3">
      <c r="A31" s="306"/>
      <c r="B31" s="306"/>
      <c r="C31" s="306"/>
    </row>
    <row r="32" spans="1:3" x14ac:dyDescent="0.3">
      <c r="A32" s="149" t="s">
        <v>505</v>
      </c>
      <c r="B32" s="149" t="s">
        <v>624</v>
      </c>
      <c r="C32" s="149" t="s">
        <v>625</v>
      </c>
    </row>
    <row r="33" spans="1:3" x14ac:dyDescent="0.3">
      <c r="A33" s="304" t="s">
        <v>1775</v>
      </c>
      <c r="B33" s="305" t="s">
        <v>1774</v>
      </c>
      <c r="C33" s="145">
        <v>44530</v>
      </c>
    </row>
    <row r="34" spans="1:3" x14ac:dyDescent="0.3">
      <c r="A34" s="304"/>
      <c r="B34" s="305"/>
      <c r="C34" s="145">
        <v>44711</v>
      </c>
    </row>
    <row r="35" spans="1:3" x14ac:dyDescent="0.3">
      <c r="A35" s="304" t="s">
        <v>1776</v>
      </c>
      <c r="B35" s="305" t="s">
        <v>1774</v>
      </c>
      <c r="C35" s="145">
        <v>44530</v>
      </c>
    </row>
    <row r="36" spans="1:3" x14ac:dyDescent="0.3">
      <c r="A36" s="304"/>
      <c r="B36" s="305"/>
      <c r="C36" s="145">
        <v>44711</v>
      </c>
    </row>
    <row r="37" spans="1:3" x14ac:dyDescent="0.3">
      <c r="A37" s="304" t="s">
        <v>1778</v>
      </c>
      <c r="B37" s="305" t="s">
        <v>1774</v>
      </c>
      <c r="C37" s="145">
        <v>44530</v>
      </c>
    </row>
    <row r="38" spans="1:3" x14ac:dyDescent="0.3">
      <c r="A38" s="304"/>
      <c r="B38" s="305"/>
      <c r="C38" s="145">
        <v>44711</v>
      </c>
    </row>
    <row r="39" spans="1:3" x14ac:dyDescent="0.3">
      <c r="A39" s="304" t="s">
        <v>1777</v>
      </c>
      <c r="B39" s="305" t="s">
        <v>1774</v>
      </c>
      <c r="C39" s="145">
        <v>44530</v>
      </c>
    </row>
    <row r="40" spans="1:3" x14ac:dyDescent="0.3">
      <c r="A40" s="304"/>
      <c r="B40" s="305"/>
      <c r="C40" s="145">
        <v>44711</v>
      </c>
    </row>
    <row r="41" spans="1:3" x14ac:dyDescent="0.3">
      <c r="A41" s="304" t="s">
        <v>1782</v>
      </c>
      <c r="B41" s="305" t="s">
        <v>1774</v>
      </c>
      <c r="C41" s="307" t="s">
        <v>1878</v>
      </c>
    </row>
    <row r="42" spans="1:3" x14ac:dyDescent="0.3">
      <c r="A42" s="304"/>
      <c r="B42" s="305"/>
      <c r="C42" s="308"/>
    </row>
    <row r="43" spans="1:3" x14ac:dyDescent="0.3">
      <c r="A43" s="304" t="s">
        <v>1795</v>
      </c>
      <c r="B43" s="305" t="s">
        <v>1774</v>
      </c>
      <c r="C43" s="307" t="s">
        <v>1878</v>
      </c>
    </row>
    <row r="44" spans="1:3" x14ac:dyDescent="0.3">
      <c r="A44" s="304"/>
      <c r="B44" s="305"/>
      <c r="C44" s="308"/>
    </row>
    <row r="45" spans="1:3" x14ac:dyDescent="0.3">
      <c r="A45" s="304" t="s">
        <v>1788</v>
      </c>
      <c r="B45" s="305" t="s">
        <v>1774</v>
      </c>
      <c r="C45" s="145">
        <v>44530</v>
      </c>
    </row>
    <row r="46" spans="1:3" x14ac:dyDescent="0.3">
      <c r="A46" s="304"/>
      <c r="B46" s="305"/>
      <c r="C46" s="145">
        <v>44711</v>
      </c>
    </row>
    <row r="47" spans="1:3" x14ac:dyDescent="0.3">
      <c r="A47" s="304" t="s">
        <v>1794</v>
      </c>
      <c r="B47" s="305" t="s">
        <v>1774</v>
      </c>
      <c r="C47" s="145">
        <v>44530</v>
      </c>
    </row>
    <row r="48" spans="1:3" x14ac:dyDescent="0.3">
      <c r="A48" s="304"/>
      <c r="B48" s="305"/>
      <c r="C48" s="145">
        <v>44711</v>
      </c>
    </row>
  </sheetData>
  <mergeCells count="38">
    <mergeCell ref="C43:C44"/>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A29:C30"/>
    <mergeCell ref="A33:A34"/>
    <mergeCell ref="B33:B34"/>
    <mergeCell ref="A35:A36"/>
    <mergeCell ref="B35:B36"/>
    <mergeCell ref="A14:C18"/>
    <mergeCell ref="A28:C28"/>
    <mergeCell ref="A13:C13"/>
    <mergeCell ref="A19:C19"/>
    <mergeCell ref="A47:A48"/>
    <mergeCell ref="B47:B48"/>
    <mergeCell ref="A39:A40"/>
    <mergeCell ref="B39:B40"/>
    <mergeCell ref="A41:A42"/>
    <mergeCell ref="B41:B42"/>
    <mergeCell ref="A43:A44"/>
    <mergeCell ref="B43:B44"/>
    <mergeCell ref="A45:A46"/>
    <mergeCell ref="B45:B46"/>
    <mergeCell ref="B37:B38"/>
    <mergeCell ref="A31:C31"/>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1">
    <cfRule type="containsText" dxfId="7" priority="9" operator="containsText" text="DATA">
      <formula>NOT(ISERROR(SEARCH("DATA",C33)))</formula>
    </cfRule>
  </conditionalFormatting>
  <conditionalFormatting sqref="C43">
    <cfRule type="containsText" dxfId="6" priority="8" operator="containsText" text="DATA">
      <formula>NOT(ISERROR(SEARCH("DATA",C43)))</formula>
    </cfRule>
  </conditionalFormatting>
  <conditionalFormatting sqref="C45:C48">
    <cfRule type="containsText" dxfId="5" priority="4"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 C48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4" t="s">
        <v>1879</v>
      </c>
      <c r="C12" s="304"/>
    </row>
    <row r="13" spans="1:3" ht="13.5" customHeight="1" x14ac:dyDescent="0.3">
      <c r="A13" s="6" t="s">
        <v>653</v>
      </c>
      <c r="B13" s="304" t="s">
        <v>1840</v>
      </c>
      <c r="C13" s="304"/>
    </row>
    <row r="14" spans="1:3" ht="25.5" customHeight="1" x14ac:dyDescent="0.3">
      <c r="A14" s="6" t="s">
        <v>654</v>
      </c>
      <c r="B14" s="304" t="s">
        <v>1840</v>
      </c>
      <c r="C14" s="304"/>
    </row>
    <row r="15" spans="1:3" ht="12.75" customHeight="1" x14ac:dyDescent="0.3">
      <c r="A15" s="6" t="s">
        <v>655</v>
      </c>
      <c r="B15" s="304" t="s">
        <v>1840</v>
      </c>
      <c r="C15" s="304"/>
    </row>
    <row r="16" spans="1:3" ht="15" customHeight="1" x14ac:dyDescent="0.3">
      <c r="A16" s="6" t="s">
        <v>656</v>
      </c>
      <c r="B16" s="304" t="s">
        <v>661</v>
      </c>
      <c r="C16" s="304"/>
    </row>
    <row r="17" spans="1:4" ht="13.5" customHeight="1" x14ac:dyDescent="0.3">
      <c r="A17" s="6" t="s">
        <v>657</v>
      </c>
      <c r="B17" s="304"/>
      <c r="C17" s="304"/>
    </row>
    <row r="18" spans="1:4" ht="11.25" customHeight="1" x14ac:dyDescent="0.3">
      <c r="A18" s="304" t="s">
        <v>658</v>
      </c>
      <c r="B18" s="6" t="s">
        <v>662</v>
      </c>
      <c r="C18" s="6" t="s">
        <v>1877</v>
      </c>
      <c r="D18" s="3"/>
    </row>
    <row r="19" spans="1:4" ht="11.25" customHeight="1" x14ac:dyDescent="0.3">
      <c r="A19" s="304"/>
      <c r="B19" s="6" t="s">
        <v>663</v>
      </c>
      <c r="C19" s="7" t="s">
        <v>1840</v>
      </c>
    </row>
    <row r="20" spans="1:4" ht="11.25" customHeight="1" x14ac:dyDescent="0.3">
      <c r="A20" s="304"/>
      <c r="B20" s="6" t="s">
        <v>664</v>
      </c>
      <c r="C20" s="7" t="s">
        <v>1877</v>
      </c>
      <c r="D20" s="3"/>
    </row>
    <row r="21" spans="1:4" ht="11.25" customHeight="1" x14ac:dyDescent="0.3">
      <c r="A21" s="304"/>
      <c r="B21" s="6" t="s">
        <v>665</v>
      </c>
      <c r="C21" s="6" t="s">
        <v>1877</v>
      </c>
    </row>
    <row r="22" spans="1:4" ht="11.25" customHeight="1" x14ac:dyDescent="0.3">
      <c r="A22" s="304"/>
      <c r="B22" s="6" t="s">
        <v>666</v>
      </c>
      <c r="C22" s="6" t="s">
        <v>668</v>
      </c>
    </row>
    <row r="23" spans="1:4" ht="11.25" customHeight="1" x14ac:dyDescent="0.3">
      <c r="A23" s="304"/>
      <c r="B23" s="6" t="s">
        <v>667</v>
      </c>
      <c r="C23" s="6" t="s">
        <v>1876</v>
      </c>
    </row>
    <row r="24" spans="1:4" x14ac:dyDescent="0.3">
      <c r="A24" s="6" t="s">
        <v>659</v>
      </c>
      <c r="B24" s="304"/>
      <c r="C24" s="304"/>
    </row>
    <row r="25" spans="1:4" ht="19.5" customHeight="1" x14ac:dyDescent="0.3">
      <c r="A25" s="6" t="s">
        <v>660</v>
      </c>
      <c r="B25" s="304"/>
      <c r="C25" s="30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B11" sqref="B1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1874</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1857</v>
      </c>
    </row>
    <row r="10" spans="1:3" ht="30" x14ac:dyDescent="0.25">
      <c r="A10" s="11" t="s">
        <v>1854</v>
      </c>
      <c r="B10" t="s">
        <v>187</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109</v>
      </c>
      <c r="B59" s="3" t="s">
        <v>687</v>
      </c>
      <c r="C59" s="12" t="s">
        <v>1821</v>
      </c>
      <c r="D59" s="12" t="s">
        <v>110</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1798</v>
      </c>
      <c r="B110" s="12" t="s">
        <v>65</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1834</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1825</v>
      </c>
      <c r="C69" s="14" t="s">
        <v>1779</v>
      </c>
    </row>
    <row r="70" spans="1:3" ht="60" x14ac:dyDescent="0.25">
      <c r="C70" s="12" t="s">
        <v>1780</v>
      </c>
    </row>
    <row r="71" spans="1:3" ht="60" x14ac:dyDescent="0.25">
      <c r="A71" s="12" t="s">
        <v>1737</v>
      </c>
      <c r="B71" s="12" t="s">
        <v>1739</v>
      </c>
      <c r="C71" s="12" t="s">
        <v>1781</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1783</v>
      </c>
      <c r="C125" t="s">
        <v>1831</v>
      </c>
    </row>
    <row r="126" spans="1:3" ht="30" x14ac:dyDescent="0.25">
      <c r="A126" s="12" t="s">
        <v>1784</v>
      </c>
      <c r="C126" t="s">
        <v>1832</v>
      </c>
    </row>
    <row r="127" spans="1:3" ht="30" x14ac:dyDescent="0.25">
      <c r="A127" s="12" t="s">
        <v>1785</v>
      </c>
      <c r="C127" t="s">
        <v>1833</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2022-09-23T14:16:38Z</cp:lastPrinted>
  <dcterms:created xsi:type="dcterms:W3CDTF">2020-10-26T15:44:11Z</dcterms:created>
  <dcterms:modified xsi:type="dcterms:W3CDTF">2024-07-05T08:10:07Z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