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6246955A-653C-4A59-B502-27E1974ADE73}" xr6:coauthVersionLast="47" xr6:coauthVersionMax="47" xr10:uidLastSave="{00000000-0000-0000-0000-000000000000}"/>
  <bookViews>
    <workbookView xWindow="1125" yWindow="112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<sst xmlns="http://schemas.openxmlformats.org/spreadsheetml/2006/main" count="4569" uniqueCount="1891">
  <si>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</si>
  <si>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</si>
  <si>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</si>
  <si>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</si>
  <si>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</si>
  <si>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</si>
  <si>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</si>
  <si>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</si>
  <si>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</si>
  <si>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</si>
  <si>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</si>
  <si>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</si>
  <si>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</si>
  <si>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</si>
  <si>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</si>
  <si>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</si>
  <si>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</si>
  <si>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</si>
  <si>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</si>
  <si>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</si>
  <si>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</si>
  <si>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</si>
  <si>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</si>
  <si>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</si>
  <si>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</si>
  <si>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</si>
  <si>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</si>
  <si>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</si>
  <si>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</si>
  <si>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</si>
  <si>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</si>
  <si>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</si>
  <si>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</si>
  <si>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</si>
  <si>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</si>
  <si>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</si>
  <si>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</si>
  <si>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</si>
  <si>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</si>
  <si>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</si>
  <si>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</si>
  <si>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</si>
  <si>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</si>
  <si>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</si>
  <si>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</si>
  <si>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</si>
  <si>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</si>
  <si>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</si>
  <si>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</si>
  <si>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</si>
  <si>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</si>
  <si>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</si>
  <si>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</si>
  <si>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</si>
  <si>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</si>
  <si>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</si>
  <si>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</si>
  <si>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</si>
  <si>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</si>
  <si>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</si>
  <si>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</si>
  <si>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</si>
  <si>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</si>
  <si>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</si>
  <si>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</si>
  <si>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</si>
  <si>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</si>
  <si>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</si>
  <si>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</si>
  <si>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</si>
  <si>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</si>
  <si>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</si>
  <si>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</si>
  <si>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</si>
  <si>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</si>
  <si>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</si>
  <si>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</si>
  <si>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</si>
  <si>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</si>
  <si>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</si>
  <si>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</si>
  <si>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</si>
  <si>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</si>
  <si>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</si>
  <si>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</si>
  <si>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</si>
  <si>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</si>
  <si>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</si>
  <si>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</si>
  <si>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</si>
  <si>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</si>
  <si>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</si>
  <si>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</si>
  <si>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</si>
  <si>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</si>
  <si>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</si>
  <si>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</si>
  <si>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</si>
  <si>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</si>
  <si>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</si>
  <si>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</si>
  <si>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</si>
  <si>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</si>
  <si>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</si>
  <si>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</si>
  <si>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</si>
  <si>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</si>
  <si>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</si>
  <si>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</si>
  <si>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</si>
  <si>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</si>
  <si>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</si>
  <si>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</si>
  <si>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</si>
  <si>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</si>
  <si>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</si>
  <si>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</si>
  <si>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</si>
  <si>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</si>
  <si>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</si>
  <si>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</si>
  <si>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</si>
  <si>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</si>
  <si>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</si>
  <si>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</si>
  <si>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</si>
  <si>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</si>
  <si>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</si>
  <si>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</si>
  <si>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</si>
  <si>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</si>
  <si>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</si>
  <si>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</si>
  <si>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</si>
  <si>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</si>
  <si>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</si>
  <si>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</si>
  <si>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</si>
  <si>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</si>
  <si>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</si>
  <si>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</si>
  <si>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</si>
  <si>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</si>
  <si>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</si>
  <si>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</si>
  <si>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</si>
  <si>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</si>
  <si>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</si>
  <si>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</si>
  <si>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</si>
  <si>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</si>
  <si>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</si>
  <si>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</si>
  <si>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</si>
  <si>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</si>
  <si>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</si>
  <si>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</si>
  <si>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</si>
  <si>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</si>
  <si>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</si>
  <si>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</si>
  <si>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</si>
  <si>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</si>
  <si>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</si>
  <si>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</si>
  <si>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</si>
  <si>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</si>
  <si>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</si>
  <si>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</si>
  <si>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</si>
  <si>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</si>
  <si>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</si>
  <si>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</si>
  <si>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</si>
  <si>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</si>
  <si>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</si>
  <si>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</si>
  <si>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</si>
  <si>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</si>
  <si>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</si>
  <si>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</si>
  <si>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</si>
  <si>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</si>
  <si>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</si>
  <si>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</si>
  <si>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</si>
  <si>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</si>
  <si>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</si>
  <si>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</si>
  <si>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</si>
  <si>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</si>
  <si>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</si>
  <si>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</si>
  <si>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</si>
  <si>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</si>
  <si>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</si>
  <si>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</si>
  <si>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</si>
  <si>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</si>
  <si>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</si>
  <si>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</si>
  <si>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</si>
  <si>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</si>
  <si>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</si>
  <si>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</si>
  <si>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</si>
  <si>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</si>
  <si>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</si>
  <si>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</si>
  <si>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</si>
  <si>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</si>
  <si>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</si>
  <si>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</si>
  <si>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</si>
  <si>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</si>
  <si>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</si>
  <si>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</si>
  <si>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</si>
  <si>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</si>
  <si>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</si>
  <si>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</si>
  <si>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</si>
  <si>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</si>
  <si>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</si>
  <si>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</si>
  <si>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</si>
  <si>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</si>
  <si>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</si>
  <si>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</si>
  <si>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</si>
  <si>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</si>
  <si>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</si>
  <si>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</si>
  <si>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</si>
  <si>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</si>
  <si>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</si>
  <si>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</si>
  <si>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</si>
  <si>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</si>
  <si>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</si>
  <si>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</si>
  <si>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</si>
  <si>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</si>
  <si>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</si>
  <si>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</si>
  <si>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</si>
  <si>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</si>
  <si>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</si>
  <si>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</si>
  <si>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</si>
  <si>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</si>
  <si>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</si>
  <si>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</si>
  <si>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</si>
  <si>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</si>
  <si>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</si>
  <si>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</si>
  <si>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</si>
  <si>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</si>
  <si>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</si>
  <si>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</si>
  <si>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</si>
  <si>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</si>
  <si>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</si>
  <si>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</si>
  <si>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</si>
  <si>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</si>
  <si>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</si>
  <si>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</si>
  <si>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</si>
  <si>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</si>
  <si>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</si>
  <si>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</si>
  <si>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</si>
  <si>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</si>
  <si>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</si>
  <si>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</si>
  <si>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</si>
  <si>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</si>
  <si>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</si>
  <si>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</si>
  <si>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</si>
  <si>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</si>
  <si>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</si>
  <si>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</si>
  <si>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</si>
  <si>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</si>
  <si>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</si>
  <si>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</si>
  <si>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</si>
  <si>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</si>
  <si>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</si>
  <si>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</si>
  <si>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</si>
  <si>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</si>
  <si>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</si>
  <si>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</si>
  <si>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</si>
  <si>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</si>
  <si>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</si>
  <si>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</si>
  <si>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</si>
  <si>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</si>
  <si>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</si>
  <si>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</si>
  <si>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</si>
  <si>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</si>
  <si>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</si>
  <si>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</si>
  <si>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</si>
  <si>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</si>
  <si>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</si>
  <si>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</si>
  <si>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</si>
  <si>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</si>
  <si>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</si>
  <si>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</si>
  <si>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</si>
  <si>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</si>
  <si>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</si>
  <si>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</si>
  <si>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</si>
  <si>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</si>
  <si>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</si>
  <si>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</si>
  <si>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</si>
  <si>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</si>
  <si>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</si>
  <si>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</si>
  <si>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</si>
  <si>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</si>
  <si>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</si>
  <si>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</si>
  <si>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</si>
  <si>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</si>
  <si>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</si>
  <si>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</si>
  <si>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</si>
  <si>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</si>
  <si>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</si>
  <si>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</si>
  <si>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</si>
  <si>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</si>
  <si>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</si>
  <si>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</si>
  <si>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</si>
  <si>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</si>
  <si>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</si>
  <si>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</si>
  <si>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</si>
  <si>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</si>
  <si>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</si>
  <si>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</si>
  <si>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</si>
  <si>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</si>
  <si>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</si>
  <si>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</si>
  <si>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</si>
  <si>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</si>
  <si>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</si>
  <si>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</si>
  <si>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</si>
  <si>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</si>
  <si>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</si>
  <si>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</si>
  <si>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</si>
  <si>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</si>
  <si>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</si>
  <si>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</si>
  <si>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</si>
  <si>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</si>
  <si>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</si>
  <si>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</si>
  <si>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</si>
  <si>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</si>
  <si>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</si>
  <si>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</si>
  <si>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</si>
  <si>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</si>
  <si>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</si>
  <si>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</si>
  <si>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</si>
  <si>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</si>
  <si>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</si>
  <si>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</si>
  <si>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</si>
  <si>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</si>
  <si>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</si>
  <si>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</si>
  <si>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</si>
  <si>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</si>
  <si>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</si>
  <si>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</si>
  <si>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</si>
  <si>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</si>
  <si>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</si>
  <si>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</si>
  <si>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</si>
  <si>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</si>
  <si>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</si>
  <si>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</si>
  <si>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</si>
  <si>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</si>
  <si>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</si>
  <si>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</si>
  <si>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</si>
  <si>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</si>
  <si>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</si>
  <si>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</si>
  <si>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</si>
  <si>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</si>
  <si>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</si>
  <si>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</si>
  <si>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</si>
  <si>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</si>
  <si>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</si>
  <si>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</si>
  <si>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</si>
  <si>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</si>
  <si>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</si>
  <si>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</si>
  <si>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</si>
  <si>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</si>
  <si>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</si>
  <si>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</si>
  <si>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</si>
  <si>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</si>
  <si>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</si>
  <si>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</si>
  <si>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</si>
  <si>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</si>
  <si>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</si>
  <si>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</si>
  <si>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</si>
  <si>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</si>
  <si>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</si>
  <si>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</si>
  <si>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</si>
  <si>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</si>
  <si>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</si>
  <si>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</si>
  <si>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</si>
  <si>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</si>
  <si>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</si>
  <si>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</si>
  <si>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</si>
  <si>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</si>
  <si>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</si>
  <si>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</si>
  <si>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</si>
  <si>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</si>
  <si>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</si>
  <si>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</si>
  <si>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</si>
  <si>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</si>
  <si>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</si>
  <si>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</si>
  <si>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</si>
  <si>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</si>
  <si>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</si>
  <si>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</si>
  <si>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</si>
  <si>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</si>
  <si>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</si>
  <si>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</si>
  <si>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</si>
  <si>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</si>
  <si>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</si>
  <si>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</si>
  <si>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</si>
  <si>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</si>
  <si>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</si>
  <si>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</si>
  <si>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</si>
  <si>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</si>
  <si>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</si>
  <si>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</si>
  <si>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</si>
  <si>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</si>
  <si>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</si>
  <si>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</si>
  <si>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</si>
  <si>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</si>
  <si>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</si>
  <si>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</si>
  <si>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</si>
  <si>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</si>
  <si>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</si>
  <si>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</si>
  <si>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</si>
  <si>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</si>
  <si>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</si>
  <si>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</si>
  <si>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</si>
  <si>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</si>
  <si>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</si>
  <si>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</si>
  <si>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</si>
  <si>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</si>
  <si>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</si>
  <si>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</si>
  <si>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</si>
  <si>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</si>
  <si>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</si>
  <si>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</si>
  <si>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</si>
  <si>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</si>
  <si>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</si>
  <si>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</si>
  <si>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</si>
  <si>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</si>
  <si>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</si>
  <si>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</si>
  <si>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</si>
  <si>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</si>
  <si>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</si>
  <si>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</si>
  <si>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</si>
  <si>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</si>
  <si>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</si>
  <si>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</si>
  <si>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</si>
  <si>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</si>
  <si>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</si>
  <si>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</si>
  <si>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</si>
  <si>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</si>
  <si>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</si>
  <si>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</si>
  <si>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</si>
  <si>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</si>
  <si>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</si>
  <si>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</si>
  <si>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</si>
  <si>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</si>
  <si>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</si>
  <si>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</si>
  <si>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</si>
  <si>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</si>
  <si>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</si>
  <si>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</si>
  <si>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</si>
  <si>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</si>
  <si>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</si>
  <si>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</si>
  <si>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</si>
  <si>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</si>
  <si>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</si>
  <si>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</si>
  <si>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</si>
  <si>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</si>
  <si>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</si>
  <si>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</si>
  <si>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</si>
  <si>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</si>
  <si>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</si>
  <si>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</si>
  <si>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</si>
  <si>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</si>
  <si>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</si>
  <si>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</si>
  <si>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</si>
  <si>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</si>
  <si>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</si>
  <si>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</si>
  <si>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</si>
  <si>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</si>
  <si>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</si>
  <si>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</si>
  <si>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</si>
  <si>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</si>
  <si>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</si>
  <si>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</si>
  <si>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</si>
  <si>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</si>
  <si>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</si>
  <si>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</si>
  <si>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</si>
  <si>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</si>
  <si>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</si>
  <si>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</si>
  <si>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</si>
  <si>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</si>
  <si>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</si>
  <si>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</si>
  <si>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</si>
  <si>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</si>
  <si>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</si>
  <si>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</si>
  <si>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</si>
  <si>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</si>
  <si>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</si>
  <si>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</si>
  <si>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</si>
  <si>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</si>
  <si>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</si>
  <si>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</si>
  <si>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</si>
  <si>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</si>
  <si>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</si>
  <si>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</si>
  <si>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</si>
  <si>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</si>
  <si>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</si>
  <si>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</si>
  <si>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</si>
  <si>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</si>
  <si>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</si>
  <si>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</si>
  <si>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</si>
  <si>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</si>
  <si>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</si>
  <si>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</si>
  <si>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</si>
  <si>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</si>
  <si>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</si>
  <si>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</si>
  <si>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</si>
  <si>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</si>
  <si>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</si>
  <si>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</si>
  <si>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</si>
  <si>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</si>
  <si>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</si>
  <si>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</si>
  <si>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</si>
  <si>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</si>
  <si>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</si>
  <si>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</si>
  <si>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</si>
  <si>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</si>
  <si>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</si>
  <si>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</si>
  <si>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</si>
  <si>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</si>
  <si>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</si>
  <si>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</si>
  <si>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</si>
  <si>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</si>
  <si>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</si>
  <si>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</si>
  <si>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</si>
  <si>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</si>
  <si>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</si>
  <si>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</si>
  <si>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</si>
  <si>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</si>
  <si>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</si>
  <si>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</si>
  <si>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</si>
  <si>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</si>
  <si>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</si>
  <si>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</si>
  <si>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</si>
  <si>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</si>
  <si>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</si>
  <si>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</si>
  <si>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</si>
  <si>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</si>
  <si>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</si>
  <si>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</si>
  <si>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</si>
  <si>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</si>
  <si>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</si>
  <si>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</si>
  <si>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</si>
  <si>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</si>
  <si>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</si>
  <si>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</si>
  <si>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</si>
  <si>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</si>
  <si>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</si>
  <si>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</si>
  <si>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</si>
  <si>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</si>
  <si>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</si>
  <si>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</si>
  <si>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</si>
  <si>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</si>
  <si>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</si>
  <si>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</si>
  <si>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</si>
  <si>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</si>
  <si>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</si>
  <si>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</si>
  <si>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</si>
  <si>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</si>
  <si>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</si>
  <si>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</si>
  <si>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</si>
  <si>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</si>
  <si>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</si>
  <si>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</si>
  <si>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</si>
  <si>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</si>
  <si>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</si>
  <si>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</si>
  <si>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</si>
  <si>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</si>
  <si>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</si>
  <si>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</si>
  <si>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</si>
  <si>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</si>
  <si>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</si>
  <si>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</si>
  <si>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</si>
  <si>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</si>
  <si>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</si>
  <si>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</si>
  <si>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</si>
  <si>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</si>
  <si>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</si>
  <si>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</si>
  <si>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</si>
  <si>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</si>
  <si>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</si>
  <si>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</si>
  <si>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</si>
  <si>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</si>
  <si>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</si>
  <si>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</si>
  <si>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</si>
  <si>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</si>
  <si>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</si>
  <si>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</si>
  <si>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</si>
  <si>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</si>
  <si>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</si>
  <si>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</si>
  <si>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</si>
  <si>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</si>
  <si>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</si>
  <si>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</si>
  <si>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</si>
  <si>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</si>
  <si>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</si>
  <si>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</si>
  <si>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</si>
  <si>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</si>
  <si>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</si>
  <si>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</si>
  <si>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</si>
  <si>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</si>
  <si>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</si>
  <si>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</si>
  <si>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</si>
  <si>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</si>
  <si>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</si>
  <si>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</si>
  <si>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</si>
  <si>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</si>
  <si>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</si>
  <si>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</si>
  <si>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</si>
  <si>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</si>
  <si>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</si>
  <si>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</si>
  <si>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</si>
  <si>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</si>
  <si>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</si>
  <si>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</si>
  <si>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</si>
  <si>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</si>
  <si>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</si>
  <si>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</si>
  <si>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</si>
  <si>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</si>
  <si>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</si>
  <si>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</si>
  <si>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</si>
  <si>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</si>
  <si>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</si>
  <si>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</si>
  <si>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</si>
  <si>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</si>
  <si>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</si>
  <si>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</si>
  <si>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</si>
  <si>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</si>
  <si>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</si>
  <si>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</si>
  <si>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</si>
  <si>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</si>
  <si>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</si>
  <si>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</si>
  <si>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</si>
  <si>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</si>
  <si>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</si>
  <si>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</si>
  <si>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</si>
  <si>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</si>
  <si>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</si>
  <si>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</si>
  <si>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</si>
  <si>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</si>
  <si>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</si>
  <si>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</si>
  <si>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</si>
  <si>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</si>
  <si>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</si>
  <si>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</si>
  <si>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</si>
  <si>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</si>
  <si>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</si>
  <si>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</si>
  <si>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</si>
  <si>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</si>
  <si>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</si>
  <si>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</si>
  <si>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</si>
  <si>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</si>
  <si>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</si>
  <si>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</si>
  <si>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</si>
  <si>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</si>
  <si>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</si>
  <si>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</si>
  <si>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</si>
  <si>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</si>
  <si>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</si>
  <si>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</si>
  <si>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</si>
  <si>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</si>
  <si>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</si>
  <si>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</si>
  <si>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</si>
  <si>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</si>
  <si>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</si>
  <si>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</si>
  <si>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</si>
  <si>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</si>
  <si>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</si>
  <si>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</si>
  <si>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</si>
  <si>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</si>
  <si>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</si>
  <si>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</si>
  <si>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</si>
  <si>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</si>
  <si>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</si>
  <si>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</si>
  <si>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</si>
  <si>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</si>
  <si>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</si>
  <si>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</si>
  <si>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</si>
  <si>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</si>
  <si>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</si>
  <si>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</si>
  <si>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</si>
  <si>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</si>
  <si>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</si>
  <si>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</si>
  <si>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</si>
  <si>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</si>
  <si>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</si>
  <si>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</si>
  <si>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</si>
  <si>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</si>
  <si>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</si>
  <si>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</si>
  <si>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</si>
  <si>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</si>
  <si>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</si>
  <si>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</si>
  <si>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</si>
  <si>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</si>
  <si>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</si>
  <si>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</si>
  <si>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</si>
  <si>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</si>
  <si>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</si>
  <si>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</si>
  <si>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</si>
  <si>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</si>
  <si>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</si>
  <si>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</si>
  <si>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</si>
  <si>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</si>
  <si>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</si>
  <si>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</si>
  <si>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</si>
  <si>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</si>
  <si>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</si>
  <si>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</si>
  <si>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</si>
  <si>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</si>
  <si>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</si>
  <si>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</si>
  <si>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</si>
  <si>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</si>
  <si>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</si>
  <si>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</si>
  <si>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</si>
  <si>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</si>
  <si>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</si>
  <si>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</si>
  <si>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</si>
  <si>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</si>
  <si>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</si>
  <si>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</si>
  <si>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</si>
  <si>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</si>
  <si>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</si>
  <si>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</si>
  <si>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</si>
  <si>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</si>
  <si>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</si>
  <si>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</si>
  <si>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</si>
  <si>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</si>
  <si>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</si>
  <si>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</si>
  <si>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</si>
  <si>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</si>
  <si>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</si>
  <si>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</si>
  <si>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</si>
  <si>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</si>
  <si>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</si>
  <si>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</si>
  <si>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</si>
  <si>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</si>
  <si>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</si>
  <si>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</si>
  <si>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</si>
  <si>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</si>
  <si>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</si>
  <si>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</si>
  <si>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</si>
  <si>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</si>
  <si>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</si>
  <si>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</si>
  <si>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</si>
  <si>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</si>
  <si>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</si>
  <si>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</si>
  <si>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</si>
  <si>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</si>
  <si>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</si>
  <si>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</si>
  <si>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</si>
  <si>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</si>
  <si>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</si>
  <si>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</si>
  <si>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</si>
  <si>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</si>
  <si>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</si>
  <si>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</si>
  <si>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</si>
  <si>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</si>
  <si>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</si>
  <si>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</si>
  <si>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</si>
  <si>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</si>
  <si>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</si>
  <si>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</si>
  <si>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</si>
  <si>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</si>
  <si>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</si>
  <si>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</si>
  <si>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</si>
  <si>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</si>
  <si>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</si>
  <si>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</si>
  <si>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</si>
  <si>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</si>
  <si>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</si>
  <si>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</si>
  <si>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</si>
  <si>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</si>
  <si>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</si>
  <si>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</si>
  <si>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</si>
  <si>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</si>
  <si>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</si>
  <si>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</si>
  <si>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</si>
  <si>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</si>
  <si>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</si>
  <si>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</si>
  <si>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</si>
  <si>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</si>
  <si>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</si>
  <si>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</si>
  <si>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</si>
  <si>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</si>
  <si>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</si>
  <si>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</si>
  <si>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</si>
  <si>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</si>
  <si>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</si>
  <si>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</si>
  <si>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</si>
  <si>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</si>
  <si>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</si>
  <si>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</si>
  <si>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</si>
  <si>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</si>
  <si>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</si>
  <si>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</si>
  <si>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</si>
  <si>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</si>
  <si>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</si>
  <si>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</si>
  <si>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</si>
  <si>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</si>
  <si>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</si>
  <si>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</si>
  <si>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</si>
  <si>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</si>
  <si>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</si>
  <si>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</si>
  <si>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</si>
  <si>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</si>
  <si>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</si>
  <si>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</si>
  <si>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</si>
  <si>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</si>
  <si>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</si>
  <si>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</si>
  <si>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</si>
  <si>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</si>
  <si>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</si>
  <si>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</si>
  <si>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</si>
  <si>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</si>
  <si>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</si>
  <si>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</si>
  <si>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</si>
  <si>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</si>
  <si>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</si>
  <si>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</si>
  <si>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</si>
  <si>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</si>
  <si>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</si>
  <si>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</si>
  <si>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</si>
  <si>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</si>
  <si>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</si>
  <si>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</si>
  <si>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</si>
  <si>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</si>
  <si>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</si>
  <si>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</si>
  <si>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</si>
  <si>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</si>
  <si>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</si>
  <si>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</si>
  <si>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</si>
  <si>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</si>
  <si>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</si>
  <si>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</si>
  <si>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</si>
  <si>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</si>
  <si>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</si>
  <si>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</si>
  <si>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</si>
  <si>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</si>
  <si>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</si>
  <si>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</si>
  <si>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</si>
  <si>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</si>
  <si>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</si>
  <si>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</si>
  <si>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</si>
  <si>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</si>
  <si>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</si>
  <si>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</si>
  <si>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</si>
  <si>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</si>
  <si>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</si>
  <si>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</si>
  <si>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</si>
  <si>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</si>
  <si>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</si>
  <si>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</si>
  <si>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</si>
  <si>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</si>
  <si>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</si>
  <si>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</si>
  <si>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</si>
  <si>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</si>
  <si>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</si>
  <si>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</si>
  <si>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</si>
  <si>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</si>
  <si>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</si>
  <si>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</si>
  <si>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</si>
  <si>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</si>
  <si>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</si>
  <si>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</si>
  <si>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</si>
  <si>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</si>
  <si>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</si>
  <si>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</si>
  <si>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</si>
  <si>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</si>
  <si>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</si>
  <si>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</si>
  <si>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</si>
  <si>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</si>
  <si>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</si>
  <si>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</si>
  <si>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</si>
  <si>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</si>
  <si>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</si>
  <si>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</si>
  <si>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</si>
  <si>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</si>
  <si>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</si>
  <si>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</si>
  <si>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</si>
  <si>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</si>
  <si>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</si>
  <si>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</si>
  <si>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</si>
  <si>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</si>
  <si>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</si>
  <si>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</si>
  <si>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</si>
  <si>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</si>
  <si>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</si>
  <si>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</si>
  <si>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</si>
  <si>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</si>
  <si>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</si>
  <si>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</si>
  <si>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</si>
  <si>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</si>
  <si>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</si>
  <si>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</si>
  <si>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</si>
  <si>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</si>
  <si>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</si>
  <si>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</si>
  <si>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</si>
  <si>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</si>
  <si>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</si>
  <si>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</si>
  <si>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</si>
  <si>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</si>
  <si>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</si>
  <si>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</si>
  <si>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</si>
  <si>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</si>
  <si>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</si>
  <si>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</si>
  <si>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</si>
  <si>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</si>
  <si>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</si>
  <si>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</si>
  <si>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</si>
  <si>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</si>
  <si>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</si>
  <si>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</si>
  <si>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</si>
  <si>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</si>
  <si>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</si>
  <si>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</si>
  <si>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</si>
  <si>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</si>
  <si>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</si>
  <si>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</si>
  <si>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</si>
  <si>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</si>
  <si>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</si>
  <si>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</si>
  <si>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</si>
  <si>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</si>
  <si>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</si>
  <si>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</si>
  <si>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</si>
  <si>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</si>
  <si>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</si>
  <si>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</si>
  <si>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</si>
  <si>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</si>
  <si>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</si>
  <si>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</si>
  <si>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</si>
  <si>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</si>
  <si>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</si>
  <si>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</si>
  <si>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</si>
  <si>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</si>
  <si>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</si>
  <si>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</si>
  <si>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</si>
  <si>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</si>
  <si>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</si>
  <si>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</si>
  <si>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</si>
  <si>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</si>
  <si>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</si>
  <si>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</si>
  <si>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</si>
  <si>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</si>
  <si>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</si>
  <si>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</si>
  <si>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</si>
  <si>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</si>
  <si>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</si>
  <si>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</si>
  <si>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</si>
  <si>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</si>
  <si>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</si>
  <si>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</si>
  <si>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</si>
  <si>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</si>
  <si>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</si>
  <si>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</si>
  <si>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</si>
  <si>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</si>
  <si>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</si>
  <si>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</si>
  <si>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</si>
  <si>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</si>
  <si>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</si>
  <si>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</si>
  <si>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</si>
  <si>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</si>
  <si>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</si>
  <si>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</si>
  <si>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</si>
  <si>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</si>
  <si>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</si>
  <si>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</si>
  <si>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</si>
  <si>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</si>
  <si>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</si>
  <si>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</si>
  <si>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</si>
  <si>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</si>
  <si>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</si>
  <si>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</si>
  <si>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</si>
  <si>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</si>
  <si>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</si>
  <si>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</si>
  <si>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</si>
  <si>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</si>
  <si>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</si>
  <si>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</si>
  <si>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</si>
  <si>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</si>
  <si>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</si>
  <si>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</si>
  <si>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</si>
  <si>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</si>
  <si>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</si>
  <si>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</si>
  <si>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</si>
  <si>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</si>
  <si>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</si>
  <si>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</si>
  <si>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</si>
  <si>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</si>
  <si>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</si>
  <si>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</si>
  <si>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</si>
  <si>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</si>
  <si>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</si>
  <si>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</si>
  <si>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</si>
  <si>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</si>
  <si>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</si>
  <si>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</si>
  <si>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</si>
  <si>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</si>
  <si>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</si>
  <si>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</si>
  <si>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</si>
  <si>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</si>
  <si>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</si>
  <si>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</si>
  <si>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</si>
  <si>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</si>
  <si>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</si>
  <si>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</si>
  <si>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</si>
  <si>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</si>
  <si>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</si>
  <si>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</si>
  <si>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</si>
  <si>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</si>
  <si>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</si>
  <si>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</si>
  <si>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</si>
  <si>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</si>
  <si>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</si>
  <si>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</si>
  <si>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</si>
  <si>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</si>
  <si>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</si>
  <si>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</si>
  <si>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</si>
  <si>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</si>
  <si>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</si>
  <si>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</si>
  <si>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</si>
  <si>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</si>
  <si>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</si>
  <si>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</si>
  <si>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</si>
  <si>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</si>
  <si>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</si>
  <si>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</si>
  <si>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</si>
  <si>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</si>
  <si>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</si>
  <si>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</si>
  <si>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</si>
  <si>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</si>
  <si>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</si>
  <si>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</si>
  <si>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</si>
  <si>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</si>
  <si>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</si>
  <si>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</si>
  <si>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</si>
  <si>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</si>
  <si>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</si>
  <si>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</si>
  <si>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</si>
  <si>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</si>
  <si>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</si>
  <si>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</si>
  <si>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</si>
  <si>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</si>
  <si>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</si>
  <si>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</si>
  <si>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</si>
  <si>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</si>
  <si>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</si>
  <si>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</si>
  <si>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</si>
  <si>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</si>
  <si>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</si>
  <si>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</si>
  <si>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</si>
  <si>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</si>
  <si>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</si>
  <si>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</si>
  <si>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</si>
  <si>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</si>
  <si>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</si>
  <si>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</si>
  <si>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</si>
  <si>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</si>
  <si>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</si>
  <si>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</si>
  <si>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</si>
  <si>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</si>
  <si>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</si>
  <si>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</si>
  <si>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</si>
  <si>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</si>
  <si>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</si>
  <si>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</si>
  <si>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</si>
  <si>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</si>
  <si>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</si>
  <si>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</si>
  <si>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</si>
  <si>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</si>
  <si>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</si>
  <si>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</si>
  <si>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</si>
  <si>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</si>
  <si>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</si>
  <si>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</si>
  <si>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</si>
  <si>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</si>
  <si>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</si>
  <si>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</si>
  <si>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</si>
  <si>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</si>
  <si>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</si>
  <si>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</si>
  <si>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</si>
  <si>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</si>
  <si>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</si>
  <si>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</si>
  <si>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</si>
  <si>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</si>
  <si>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</si>
  <si>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</si>
  <si>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</si>
  <si>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</si>
  <si>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</si>
  <si>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</si>
  <si>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</si>
  <si>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</si>
  <si>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</si>
  <si>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</si>
  <si>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</si>
  <si>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</si>
  <si>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</si>
  <si>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</si>
  <si>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</si>
  <si>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</si>
  <si>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</si>
  <si>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</si>
  <si>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</si>
  <si>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</si>
  <si>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</si>
  <si>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</si>
  <si>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</si>
  <si>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</si>
  <si>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</si>
  <si>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</si>
  <si>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</si>
  <si>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</si>
  <si>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</si>
  <si>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</si>
  <si>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</si>
  <si>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</si>
  <si>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</si>
  <si>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</si>
  <si>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</si>
  <si>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</si>
  <si>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</si>
  <si>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</si>
  <si>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</si>
  <si>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</si>
  <si>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</si>
  <si>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</si>
  <si>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</si>
  <si>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</si>
  <si>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</si>
  <si>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</si>
  <si>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</si>
  <si>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</si>
  <si>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</si>
  <si>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</si>
  <si>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</si>
  <si>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</si>
  <si>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</si>
  <si>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</si>
  <si>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</si>
  <si>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</si>
  <si>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</si>
  <si>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</si>
  <si>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</si>
  <si>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</si>
  <si>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</si>
  <si>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</si>
  <si>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</si>
  <si>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</si>
  <si>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</si>
  <si>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</si>
  <si>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</si>
  <si>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</si>
  <si>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</si>
  <si>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</si>
  <si>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</si>
  <si>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</si>
  <si>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</si>
  <si>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</si>
  <si>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</si>
  <si>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</si>
  <si>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</si>
  <si>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</si>
  <si>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</si>
  <si>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</si>
  <si>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</si>
  <si>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</si>
  <si>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</si>
  <si>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</si>
  <si>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</si>
  <si>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</si>
  <si>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</si>
  <si>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</si>
  <si>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</si>
  <si>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</si>
  <si>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</si>
  <si>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</si>
  <si>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</si>
  <si>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</si>
  <si>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</si>
  <si>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</si>
  <si>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</si>
  <si>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</si>
  <si>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</si>
  <si>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</si>
  <si>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</si>
  <si>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</si>
  <si>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</si>
  <si>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</si>
  <si>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</si>
  <si>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</si>
  <si>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</si>
  <si>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</si>
  <si>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</si>
  <si>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</si>
  <si>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</si>
  <si>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</si>
  <si>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</si>
  <si>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</si>
  <si>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</si>
  <si>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</si>
  <si>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</si>
  <si>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</si>
  <si>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</si>
  <si>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</si>
  <si>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</si>
  <si>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</si>
  <si>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</si>
  <si>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</si>
  <si>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</si>
  <si>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</si>
  <si>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</si>
  <si>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</si>
  <si>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</si>
  <si>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</si>
  <si>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</si>
  <si>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</si>
  <si>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</si>
  <si>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</si>
  <si>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</si>
  <si>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</si>
  <si>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</si>
  <si>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</si>
  <si>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</si>
  <si>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</si>
  <si>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</si>
  <si>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</si>
  <si>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</si>
  <si>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</si>
  <si>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</si>
  <si>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</si>
  <si>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</si>
  <si>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</si>
  <si>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</si>
  <si>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</si>
  <si>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</si>
  <si>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</si>
  <si>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</si>
  <si>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</si>
  <si>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</si>
  <si>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</si>
  <si>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</si>
  <si>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</si>
  <si>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</si>
  <si>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</si>
  <si>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</si>
  <si>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</si>
  <si>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</si>
  <si>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</si>
  <si>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</si>
  <si>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</si>
  <si>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</si>
  <si>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</si>
  <si>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</si>
  <si>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</si>
  <si>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</si>
  <si>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</si>
  <si>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</si>
  <si>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</si>
  <si>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</si>
  <si>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</si>
  <si>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</si>
  <si>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</si>
  <si>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</si>
  <si>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</si>
  <si>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</si>
  <si>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</si>
  <si>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</si>
  <si>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</si>
  <si>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</si>
  <si>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</si>
  <si>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</si>
  <si>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</si>
  <si>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</si>
  <si>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</si>
  <si>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</si>
  <si>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</si>
  <si>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</si>
  <si>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</si>
  <si>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</si>
  <si>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</si>
  <si>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</si>
  <si>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</si>
  <si>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</si>
  <si>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</si>
  <si>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</si>
  <si>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</si>
  <si>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</si>
  <si>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</si>
  <si>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</si>
  <si>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</si>
  <si>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</si>
  <si>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</si>
  <si>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</si>
  <si>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</si>
  <si>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</si>
  <si>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</si>
  <si>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</si>
  <si>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</si>
  <si>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</si>
  <si>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</si>
  <si>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</si>
  <si>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</si>
  <si>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</si>
  <si>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</si>
  <si>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</si>
  <si>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</si>
  <si>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</si>
  <si>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</si>
  <si>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</si>
  <si>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</si>
  <si>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</si>
  <si>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</si>
  <si>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</si>
  <si>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</si>
  <si>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</si>
  <si>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</si>
  <si>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</si>
  <si>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</si>
  <si>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</si>
  <si>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</si>
  <si>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</si>
  <si>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</si>
  <si>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</si>
  <si>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</si>
  <si>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</si>
  <si>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</si>
  <si>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</si>
  <si>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</si>
  <si>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</si>
  <si>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</si>
  <si>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</si>
  <si>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</si>
  <si>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</si>
  <si>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</si>
  <si>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</si>
  <si>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</si>
  <si>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</si>
  <si>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</si>
  <si>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</si>
  <si>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</si>
  <si>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</si>
  <si>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</si>
  <si>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</si>
  <si>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</si>
  <si>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</si>
  <si>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</si>
  <si>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</si>
  <si>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</si>
  <si>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</si>
  <si>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</si>
  <si>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</si>
  <si>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</si>
  <si>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</si>
  <si>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</si>
  <si>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</si>
  <si>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</si>
  <si>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</si>
  <si>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</si>
  <si>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</si>
  <si>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</si>
  <si>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</si>
  <si>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</si>
  <si>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</si>
  <si>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</si>
  <si>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</si>
  <si>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</si>
  <si>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</si>
  <si>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</si>
  <si>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</si>
  <si>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</si>
  <si>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</si>
  <si>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</si>
  <si>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</si>
  <si>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</si>
  <si>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</si>
  <si>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</si>
  <si>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</si>
  <si>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</si>
  <si>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</si>
  <si>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</si>
  <si>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</si>
  <si>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</si>
  <si>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</si>
  <si>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</si>
  <si>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</si>
  <si>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</si>
  <si>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</si>
  <si>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</si>
  <si>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</si>
  <si>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</si>
  <si>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</si>
  <si>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</si>
  <si>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</si>
  <si>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</si>
  <si>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</si>
  <si>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</si>
  <si>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</si>
  <si>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</si>
  <si>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</si>
  <si>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</si>
  <si>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</si>
  <si>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</si>
  <si>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</si>
  <si>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</si>
  <si>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</si>
  <si>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</si>
  <si>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</si>
  <si>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</si>
  <si>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</si>
  <si>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</si>
  <si>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</si>
  <si>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</si>
  <si>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</si>
  <si>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</si>
  <si>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</si>
  <si>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</si>
  <si>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</si>
  <si>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</si>
  <si>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</si>
  <si>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</si>
  <si>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</si>
  <si>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</si>
  <si>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</si>
  <si>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</si>
  <si>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</si>
  <si>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</si>
  <si>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</si>
  <si>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</si>
  <si>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</si>
  <si>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</si>
  <si>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</si>
  <si>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</si>
  <si>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</si>
  <si>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</si>
  <si>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</si>
  <si>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</si>
  <si>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</si>
  <si>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</si>
  <si>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</si>
  <si>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</si>
  <si>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</si>
  <si>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</si>
  <si>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</si>
  <si>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</si>
  <si>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</si>
  <si>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</si>
  <si>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</si>
  <si>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</si>
  <si>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</si>
  <si>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</si>
  <si>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</si>
  <si>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</si>
  <si>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</si>
  <si>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</si>
  <si>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</si>
  <si>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</si>
  <si>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</si>
  <si>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</si>
  <si>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</si>
  <si>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</si>
  <si>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</si>
  <si>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</si>
  <si>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</si>
  <si>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</si>
  <si>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</si>
  <si>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</si>
  <si>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</si>
  <si>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</si>
  <si>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</si>
  <si>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</si>
  <si>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</si>
  <si>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</si>
  <si>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</si>
  <si>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</si>
  <si>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</si>
  <si>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</si>
  <si>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</si>
  <si>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</si>
  <si>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</si>
  <si>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</si>
  <si>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</si>
  <si>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</si>
  <si>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</si>
  <si>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</si>
  <si>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</si>
  <si>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</si>
  <si>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</si>
  <si>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</si>
  <si>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</si>
  <si>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</si>
  <si>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</si>
  <si>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</si>
  <si>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</si>
  <si>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</si>
  <si>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</si>
  <si>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</si>
  <si>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</si>
  <si>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</si>
  <si>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</si>
  <si>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</si>
  <si>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</si>
  <si>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</si>
  <si>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</si>
  <si>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</si>
  <si>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</si>
  <si>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</si>
  <si>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</si>
  <si>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</si>
  <si>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</si>
  <si>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</si>
  <si>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</si>
  <si>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</si>
  <si>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</si>
  <si>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</si>
  <si>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</si>
  <si>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</si>
  <si>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</si>
  <si>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</si>
  <si>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</si>
  <si>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</si>
  <si>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</si>
  <si>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</si>
  <si>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</si>
  <si>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</si>
  <si>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</si>
  <si>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</si>
  <si>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</si>
  <si>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</si>
  <si>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</si>
  <si>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</si>
  <si>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</si>
  <si>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</si>
  <si>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</si>
  <si>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</si>
  <si>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</si>
  <si>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</si>
  <si>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</si>
  <si>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</si>
  <si>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</si>
  <si>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</si>
  <si>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</si>
  <si>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</si>
  <si>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</si>
  <si>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</si>
  <si>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</si>
  <si>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</si>
  <si>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</si>
  <si>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</si>
  <si>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</si>
  <si>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</si>
  <si>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</si>
  <si>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</si>
  <si>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</si>
  <si>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</si>
  <si>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</si>
  <si>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</si>
  <si>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</si>
  <si>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</si>
  <si>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</si>
  <si>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</si>
  <si>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</si>
  <si>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</si>
  <si>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PORTOMAGGIORE</t>
  </si>
  <si>
    <t>SEDE: PORTOMAGGIORE - Ispettorato</t>
  </si>
  <si>
    <t>PORTOMAGGIORE</t>
  </si>
  <si>
    <t>VIA FIUME, 1</t>
  </si>
  <si>
    <t>Piano 1°</t>
  </si>
  <si>
    <t>Altezza Stanze ≥270 cm</t>
  </si>
  <si>
    <t>Nel vano scala sono presenti finestre con vetro singolo</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</si>
  <si>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</si>
  <si>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</si>
  <si>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(archivio) del tipo autonomo/condominiale.
L’impianto di raffrescamento è costituito da split a parete/fan-coil a terra che consente la gestione autonoma degli elementi.</t>
  </si>
  <si>
    <r>
      <t>I lavoratori dispongono internamente al luogo di lavoro di acqua corrente per uso potabile, per lavarsi e di detergenti e me</t>
    </r>
    <r>
      <rPr>
        <sz val="8"/>
        <rFont val="Arial Narrow"/>
        <family val="2"/>
      </rPr>
      <t>zzi per asciugarsi.
E' disponibile n.1 bagno, data la bassa presenza di personale.</t>
    </r>
  </si>
  <si>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</si>
  <si>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Caldaia a gas installata all'interno dei locali, completa di libretto e oggetto di manutenzione a cadenza regolare. (archivio) </t>
  </si>
  <si>
    <t>La sede si trova al 1° piano, senza locali di pertinenza ai piani interrati e/o terra; rischio non presente nell’attività.</t>
  </si>
  <si>
    <t>Porta del condominio apribile tramite sistema meccanico (serratura rotta)</t>
  </si>
  <si>
    <t>L'uscita dalla porta del condominio è garantita da un sistema meccanico (serratura rotta)</t>
  </si>
  <si>
    <t>Di.Co. Del 28/10/2008</t>
  </si>
  <si>
    <t>Di.Co. Del 09/07/2007</t>
  </si>
  <si>
    <t>Di.Co. Del 03/03/1999</t>
  </si>
  <si>
    <t>LUOGO SICURO ESTERNO - Parcheggio Via Martiri della Libertà</t>
  </si>
  <si>
    <t>L’agenzia si trova al 1° piano di un fabbricato di 3 piani fuori terra e senza piani interrati con affaccio su una delle principali arterie commerciali della città. L’immobile, unitamente a quello costruito sulla parte posteriore,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Il vano scala è costituito da struttura in cemento armato e le rampe sono delimitate da un parapetto in metallo con corrimano.</t>
  </si>
  <si>
    <t>ESEGUITO</t>
  </si>
  <si>
    <t>prot. n. 8201 del 22/03/1975 per il terrazzo 17/12/1976</t>
  </si>
  <si>
    <t>Di.Co del 21/03/2022</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</si>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</sst>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276425</xdr:colOff>
      <xdr:row>6</xdr:row>
      <xdr:rowOff>50146</xdr:rowOff>
    </xdr:from>
    <xdr:to>
      <xdr:col>10</xdr:col>
      <xdr:colOff>431643</xdr:colOff>
      <xdr:row>16</xdr:row>
      <xdr:rowOff>109905</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88752" y="1325031"/>
          <a:ext cx="4617314" cy="218456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73120</xdr:colOff>
      <xdr:row>33</xdr:row>
      <xdr:rowOff>157369</xdr:rowOff>
    </xdr:from>
    <xdr:to>
      <xdr:col>11</xdr:col>
      <xdr:colOff>107673</xdr:colOff>
      <xdr:row>55</xdr:row>
      <xdr:rowOff>7179</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6540" t="22963" r="17955" b="12964"/>
        <a:stretch/>
      </xdr:blipFill>
      <xdr:spPr>
        <a:xfrm>
          <a:off x="1961555" y="6990521"/>
          <a:ext cx="5070379" cy="41402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325314</xdr:colOff>
      <xdr:row>31</xdr:row>
      <xdr:rowOff>200025</xdr:rowOff>
    </xdr:from>
    <xdr:to>
      <xdr:col>1</xdr:col>
      <xdr:colOff>7608276</xdr:colOff>
      <xdr:row>50</xdr:row>
      <xdr:rowOff>66675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77" t="13629" r="15574" b="11575"/>
        <a:stretch/>
      </xdr:blipFill>
      <xdr:spPr>
        <a:xfrm>
          <a:off x="325314" y="6696075"/>
          <a:ext cx="8244987" cy="3848100"/>
        </a:xfrm>
        <a:prstGeom prst="rect">
          <a:avLst/>
        </a:prstGeom>
      </xdr:spPr>
    </xdr:pic>
    <xdr:clientData/>
  </xdr:twoCellAnchor>
  <xdr:twoCellAnchor editAs="oneCell">
    <xdr:from>
      <xdr:col>0</xdr:col>
      <xdr:colOff>179294</xdr:colOff>
      <xdr:row>1</xdr:row>
      <xdr:rowOff>134470</xdr:rowOff>
    </xdr:from>
    <xdr:to>
      <xdr:col>1</xdr:col>
      <xdr:colOff>7607001</xdr:colOff>
      <xdr:row>29</xdr:row>
      <xdr:rowOff>108636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9294" y="347382"/>
          <a:ext cx="8391413" cy="5935695"/>
        </a:xfrm>
        <a:prstGeom prst="rect">
          <a:avLst/>
        </a:prstGeom>
      </xdr:spPr>
    </xdr:pic>
    <xdr:clientData/>
  </xdr:twoCellAnchor>
  <xdr:twoCellAnchor editAs="oneCell">
    <xdr:from>
      <xdr:col>1</xdr:col>
      <xdr:colOff>3534230</xdr:colOff>
      <xdr:row>39</xdr:row>
      <xdr:rowOff>113568</xdr:rowOff>
    </xdr:from>
    <xdr:to>
      <xdr:col>1</xdr:col>
      <xdr:colOff>3964975</xdr:colOff>
      <xdr:row>43</xdr:row>
      <xdr:rowOff>3404</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263608">
          <a:off x="4496255" y="8286018"/>
          <a:ext cx="430745" cy="728036"/>
        </a:xfrm>
        <a:prstGeom prst="rect">
          <a:avLst/>
        </a:prstGeom>
      </xdr:spPr>
    </xdr:pic>
    <xdr:clientData/>
  </xdr:twoCellAnchor>
  <xdr:twoCellAnchor editAs="oneCell">
    <xdr:from>
      <xdr:col>1</xdr:col>
      <xdr:colOff>4260606</xdr:colOff>
      <xdr:row>41</xdr:row>
      <xdr:rowOff>119775</xdr:rowOff>
    </xdr:from>
    <xdr:to>
      <xdr:col>1</xdr:col>
      <xdr:colOff>4994946</xdr:colOff>
      <xdr:row>45</xdr:row>
      <xdr:rowOff>4192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223132" y="8752433"/>
          <a:ext cx="734340" cy="726627"/>
        </a:xfrm>
        <a:prstGeom prst="rect">
          <a:avLst/>
        </a:prstGeom>
      </xdr:spPr>
    </xdr:pic>
    <xdr:clientData/>
  </xdr:twoCellAnchor>
  <xdr:twoCellAnchor>
    <xdr:from>
      <xdr:col>1</xdr:col>
      <xdr:colOff>3870158</xdr:colOff>
      <xdr:row>39</xdr:row>
      <xdr:rowOff>35092</xdr:rowOff>
    </xdr:from>
    <xdr:to>
      <xdr:col>1</xdr:col>
      <xdr:colOff>3920290</xdr:colOff>
      <xdr:row>39</xdr:row>
      <xdr:rowOff>120315</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V="1">
          <a:off x="4832684" y="8246645"/>
          <a:ext cx="50132" cy="85223"/>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3920290</xdr:colOff>
      <xdr:row>39</xdr:row>
      <xdr:rowOff>25065</xdr:rowOff>
    </xdr:from>
    <xdr:to>
      <xdr:col>1</xdr:col>
      <xdr:colOff>4772527</xdr:colOff>
      <xdr:row>41</xdr:row>
      <xdr:rowOff>125329</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a:off x="4882816" y="8236618"/>
          <a:ext cx="852237" cy="521369"/>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8" zoomScaleNormal="100" zoomScaleSheetLayoutView="100" zoomScalePageLayoutView="130" workbookViewId="0">
      <selection activeCell="F23" sqref="F2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373</v>
      </c>
      <c r="B1" s="173"/>
      <c r="C1" s="173"/>
      <c r="D1" s="173"/>
      <c r="E1" s="173"/>
      <c r="F1" s="173"/>
      <c r="G1" s="173"/>
      <c r="H1" s="173"/>
      <c r="I1" s="173"/>
      <c r="J1" s="173"/>
      <c r="K1" s="173"/>
      <c r="L1" s="173"/>
      <c r="M1" s="173"/>
    </row>
    <row r="2" spans="1:13" ht="39.75" customHeight="1" x14ac:dyDescent="0.3">
      <c r="A2" s="174" t="s">
        <v>386</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1865</v>
      </c>
      <c r="B9" s="173"/>
      <c r="C9" s="173"/>
      <c r="D9" s="173"/>
      <c r="E9" s="173"/>
      <c r="F9" s="173"/>
      <c r="G9" s="173"/>
      <c r="H9" s="173"/>
      <c r="I9" s="173"/>
      <c r="J9" s="173"/>
      <c r="K9" s="173"/>
      <c r="L9" s="173"/>
      <c r="M9" s="173"/>
    </row>
    <row r="10" spans="1:13" x14ac:dyDescent="0.3">
      <c r="A10" s="176">
        <v>44987</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374</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375</v>
      </c>
      <c r="E18" s="170"/>
      <c r="F18" s="170" t="s">
        <v>376</v>
      </c>
      <c r="G18" s="170" t="s">
        <v>377</v>
      </c>
      <c r="H18" s="170" t="s">
        <v>378</v>
      </c>
      <c r="I18" s="170" t="s">
        <v>379</v>
      </c>
      <c r="J18" s="170" t="s">
        <v>380</v>
      </c>
      <c r="K18" s="170" t="s">
        <v>1724</v>
      </c>
      <c r="L18" s="170"/>
      <c r="M18" s="172"/>
    </row>
    <row r="19" spans="1:13" ht="25.5" x14ac:dyDescent="0.3">
      <c r="A19" s="168"/>
      <c r="B19" s="168"/>
      <c r="C19" s="175"/>
      <c r="D19" s="135" t="s">
        <v>387</v>
      </c>
      <c r="E19" s="135" t="s">
        <v>381</v>
      </c>
      <c r="F19" s="170"/>
      <c r="G19" s="170"/>
      <c r="H19" s="170"/>
      <c r="I19" s="170"/>
      <c r="J19" s="170"/>
      <c r="K19" s="170"/>
      <c r="L19" s="170"/>
      <c r="M19" s="172"/>
    </row>
    <row r="20" spans="1:13" ht="25.5" x14ac:dyDescent="0.3">
      <c r="A20" s="168"/>
      <c r="B20" s="168"/>
      <c r="C20" s="175"/>
      <c r="D20" s="24"/>
      <c r="E20" s="24">
        <v>0</v>
      </c>
      <c r="F20" s="141">
        <v>44165</v>
      </c>
      <c r="G20" s="148" t="s">
        <v>382</v>
      </c>
      <c r="H20" s="24" t="s">
        <v>383</v>
      </c>
      <c r="I20" s="24" t="s">
        <v>384</v>
      </c>
      <c r="J20" s="24" t="s">
        <v>385</v>
      </c>
      <c r="K20" s="171"/>
      <c r="L20" s="171"/>
      <c r="M20" s="172"/>
    </row>
    <row r="21" spans="1:13" ht="25.5" x14ac:dyDescent="0.3">
      <c r="A21" s="168"/>
      <c r="B21" s="168"/>
      <c r="C21" s="175"/>
      <c r="D21" s="23"/>
      <c r="E21" s="24">
        <v>1</v>
      </c>
      <c r="F21" s="141">
        <v>44561</v>
      </c>
      <c r="G21" s="148" t="s">
        <v>382</v>
      </c>
      <c r="H21" s="24" t="s">
        <v>383</v>
      </c>
      <c r="I21" s="24" t="s">
        <v>384</v>
      </c>
      <c r="J21" s="24" t="s">
        <v>385</v>
      </c>
      <c r="K21" s="171"/>
      <c r="L21" s="171"/>
      <c r="M21" s="172"/>
    </row>
    <row r="22" spans="1:13" ht="25.5" x14ac:dyDescent="0.3">
      <c r="A22" s="168"/>
      <c r="B22" s="168"/>
      <c r="C22" s="175"/>
      <c r="D22" s="23"/>
      <c r="E22" s="24">
        <v>2</v>
      </c>
      <c r="F22" s="141">
        <v>44987</v>
      </c>
      <c r="G22" s="148" t="s">
        <v>382</v>
      </c>
      <c r="H22" s="24" t="s">
        <v>383</v>
      </c>
      <c r="I22" s="24" t="s">
        <v>384</v>
      </c>
      <c r="J22" s="24" t="s">
        <v>385</v>
      </c>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9" zoomScaleNormal="10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1866</v>
      </c>
      <c r="E21" s="186"/>
      <c r="F21" s="186"/>
      <c r="G21" s="186"/>
      <c r="H21" s="186"/>
      <c r="I21" s="186"/>
      <c r="J21" s="186"/>
      <c r="K21" s="187"/>
      <c r="L21" s="50"/>
      <c r="M21" s="50"/>
      <c r="N21" s="50"/>
    </row>
    <row r="22" spans="1:14" x14ac:dyDescent="0.3">
      <c r="A22" s="50"/>
      <c r="B22" s="50"/>
      <c r="C22" s="50"/>
      <c r="D22" s="181" t="s">
        <v>389</v>
      </c>
      <c r="E22" s="181"/>
      <c r="F22" s="181" t="s">
        <v>1868</v>
      </c>
      <c r="G22" s="181"/>
      <c r="H22" s="181"/>
      <c r="I22" s="181"/>
      <c r="J22" s="181"/>
      <c r="K22" s="181"/>
      <c r="L22" s="50"/>
      <c r="M22" s="50"/>
      <c r="N22" s="50"/>
    </row>
    <row r="23" spans="1:14" x14ac:dyDescent="0.3">
      <c r="A23" s="50"/>
      <c r="B23" s="50"/>
      <c r="C23" s="50"/>
      <c r="D23" s="181" t="s">
        <v>390</v>
      </c>
      <c r="E23" s="181"/>
      <c r="F23" s="182" t="s">
        <v>1869</v>
      </c>
      <c r="G23" s="183"/>
      <c r="H23" s="183"/>
      <c r="I23" s="183"/>
      <c r="J23" s="183"/>
      <c r="K23" s="184"/>
      <c r="L23" s="50"/>
      <c r="M23" s="50"/>
      <c r="N23" s="50"/>
    </row>
    <row r="24" spans="1:14" x14ac:dyDescent="0.3">
      <c r="A24" s="50"/>
      <c r="B24" s="50"/>
      <c r="C24" s="50"/>
      <c r="D24" s="181" t="s">
        <v>391</v>
      </c>
      <c r="E24" s="181"/>
      <c r="F24" s="182" t="s">
        <v>1867</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1890</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1885</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4" operator="containsText" text="SEDE: CITTA' CENTRO - agenzia">
      <formula>NOT(ISERROR(SEARCH("SEDE: CITTA' CENTRO - agenzia",D21)))</formula>
    </cfRule>
  </conditionalFormatting>
  <conditionalFormatting sqref="F22:K24">
    <cfRule type="containsText" dxfId="291" priority="2" operator="containsText" text="Via Indirizzo 15">
      <formula>NOT(ISERROR(SEARCH("Via Indirizzo 15",F22)))</formula>
    </cfRule>
  </conditionalFormatting>
  <conditionalFormatting sqref="F23:K23">
    <cfRule type="containsText" dxfId="290" priority="7" operator="containsText" text="Piano X°">
      <formula>NOT(ISERROR(SEARCH("Piano X°",F23)))</formula>
    </cfRule>
  </conditionalFormatting>
  <conditionalFormatting sqref="F23:K24">
    <cfRule type="containsText" dxfId="289" priority="1"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1861</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1870</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1871</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686</v>
      </c>
      <c r="D28" s="203" t="s">
        <v>18</v>
      </c>
      <c r="E28" s="203" t="s">
        <v>18</v>
      </c>
      <c r="F28" s="18" t="s">
        <v>108</v>
      </c>
    </row>
    <row r="29" spans="1:7" ht="60" customHeight="1" x14ac:dyDescent="0.25">
      <c r="A29" s="202"/>
      <c r="B29" s="202"/>
      <c r="C29" s="134" t="s">
        <v>1824</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1821</v>
      </c>
    </row>
    <row r="45" spans="1:6" ht="25.5" x14ac:dyDescent="0.25">
      <c r="A45" s="6" t="s">
        <v>146</v>
      </c>
      <c r="B45" s="6" t="s">
        <v>153</v>
      </c>
      <c r="C45" s="159" t="s">
        <v>65</v>
      </c>
      <c r="D45" s="8" t="s">
        <v>18</v>
      </c>
      <c r="E45" s="8" t="s">
        <v>18</v>
      </c>
      <c r="F45" s="65" t="s">
        <v>1821</v>
      </c>
    </row>
    <row r="46" spans="1:6" ht="48.75" customHeight="1" x14ac:dyDescent="0.2">
      <c r="A46" s="201" t="s">
        <v>129</v>
      </c>
      <c r="B46" s="217" t="s">
        <v>154</v>
      </c>
      <c r="C46" s="160" t="s">
        <v>163</v>
      </c>
      <c r="D46" s="220" t="s">
        <v>18</v>
      </c>
      <c r="E46" s="213" t="s">
        <v>22</v>
      </c>
      <c r="F46" s="68" t="s">
        <v>714</v>
      </c>
    </row>
    <row r="47" spans="1:6" ht="49.5" customHeight="1" x14ac:dyDescent="0.25">
      <c r="A47" s="208"/>
      <c r="B47" s="218"/>
      <c r="C47" s="210" t="s">
        <v>705</v>
      </c>
      <c r="D47" s="221"/>
      <c r="E47" s="214"/>
      <c r="F47" s="66" t="s">
        <v>1879</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(serratura rotta)</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1872</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703</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20</v>
      </c>
      <c r="E63" s="213" t="s">
        <v>18</v>
      </c>
      <c r="F63" s="68" t="s">
        <v>1470</v>
      </c>
    </row>
    <row r="64" spans="1:6" ht="17.25" customHeight="1" x14ac:dyDescent="0.25">
      <c r="A64" s="202"/>
      <c r="B64" s="202"/>
      <c r="C64" s="207"/>
      <c r="D64" s="204"/>
      <c r="E64" s="205"/>
      <c r="F64" s="67"/>
    </row>
    <row r="65" spans="1:6" ht="63.75" x14ac:dyDescent="0.25">
      <c r="A65" s="6" t="s">
        <v>206</v>
      </c>
      <c r="B65" s="6" t="s">
        <v>207</v>
      </c>
      <c r="C65" s="134" t="s">
        <v>209</v>
      </c>
      <c r="D65" s="8" t="s">
        <v>18</v>
      </c>
      <c r="E65" s="8" t="s">
        <v>22</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1873</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1874</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1856</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1"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1" zoomScaleNormal="115" zoomScaleSheetLayoutView="100" zoomScalePageLayoutView="85" workbookViewId="0">
      <selection activeCell="H12" sqref="H12"/>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82" t="s">
        <v>457</v>
      </c>
      <c r="B7" s="282" t="s">
        <v>452</v>
      </c>
      <c r="C7" s="282" t="s">
        <v>473</v>
      </c>
      <c r="D7" s="282" t="s">
        <v>474</v>
      </c>
      <c r="E7" s="289">
        <v>2</v>
      </c>
      <c r="F7" s="289">
        <v>2</v>
      </c>
      <c r="G7" s="289">
        <f t="shared" ref="G7" si="1">E7*F7</f>
        <v>4</v>
      </c>
      <c r="H7" s="162" t="s">
        <v>1852</v>
      </c>
    </row>
    <row r="8" spans="1:8" x14ac:dyDescent="0.3">
      <c r="A8" s="283"/>
      <c r="B8" s="283"/>
      <c r="C8" s="283"/>
      <c r="D8" s="283"/>
      <c r="E8" s="291"/>
      <c r="F8" s="291"/>
      <c r="G8" s="291"/>
      <c r="H8" s="146" t="s">
        <v>1847</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1</v>
      </c>
      <c r="F10" s="289">
        <v>2</v>
      </c>
      <c r="G10" s="292">
        <f>E10*F10</f>
        <v>2</v>
      </c>
      <c r="H10" s="165" t="s">
        <v>1805</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1880</v>
      </c>
    </row>
    <row r="13" spans="1:8" x14ac:dyDescent="0.3">
      <c r="A13" s="275" t="s">
        <v>461</v>
      </c>
      <c r="B13" s="276" t="s">
        <v>452</v>
      </c>
      <c r="C13" s="279" t="s">
        <v>577</v>
      </c>
      <c r="D13" s="279" t="s">
        <v>462</v>
      </c>
      <c r="E13" s="289">
        <v>1</v>
      </c>
      <c r="F13" s="289">
        <v>1</v>
      </c>
      <c r="G13" s="292">
        <f t="shared" ref="G13" si="2">E13*F13</f>
        <v>1</v>
      </c>
      <c r="H13" s="147" t="s">
        <v>1738</v>
      </c>
    </row>
    <row r="14" spans="1:8" x14ac:dyDescent="0.3">
      <c r="A14" s="275"/>
      <c r="B14" s="277"/>
      <c r="C14" s="280"/>
      <c r="D14" s="280"/>
      <c r="E14" s="290"/>
      <c r="F14" s="290"/>
      <c r="G14" s="293"/>
      <c r="H14" s="153" t="s">
        <v>1828</v>
      </c>
    </row>
    <row r="15" spans="1:8" x14ac:dyDescent="0.3">
      <c r="A15" s="275"/>
      <c r="B15" s="278"/>
      <c r="C15" s="281"/>
      <c r="D15" s="281"/>
      <c r="E15" s="291"/>
      <c r="F15" s="291"/>
      <c r="G15" s="294"/>
      <c r="H15" s="154" t="s">
        <v>1780</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1818</v>
      </c>
    </row>
    <row r="19" spans="1:8" x14ac:dyDescent="0.3">
      <c r="A19" s="299"/>
      <c r="B19" s="296"/>
      <c r="C19" s="283"/>
      <c r="D19" s="283"/>
      <c r="E19" s="291"/>
      <c r="F19" s="291"/>
      <c r="G19" s="291"/>
      <c r="H19" s="142" t="s">
        <v>1844</v>
      </c>
    </row>
    <row r="20" spans="1:8" ht="39" x14ac:dyDescent="0.3">
      <c r="A20" s="299" t="s">
        <v>476</v>
      </c>
      <c r="B20" s="295" t="s">
        <v>452</v>
      </c>
      <c r="C20" s="167" t="s">
        <v>1857</v>
      </c>
      <c r="D20" s="282" t="s">
        <v>477</v>
      </c>
      <c r="E20" s="289">
        <v>1</v>
      </c>
      <c r="F20" s="289">
        <v>1</v>
      </c>
      <c r="G20" s="292">
        <f>E20*F20</f>
        <v>1</v>
      </c>
      <c r="H20" s="142" t="s">
        <v>1837</v>
      </c>
    </row>
    <row r="21" spans="1:8" ht="38.25" x14ac:dyDescent="0.3">
      <c r="A21" s="299"/>
      <c r="B21" s="296"/>
      <c r="C21" s="166" t="s">
        <v>1858</v>
      </c>
      <c r="D21" s="283"/>
      <c r="E21" s="291"/>
      <c r="F21" s="291"/>
      <c r="G21" s="294"/>
      <c r="H21" s="154" t="s">
        <v>1784</v>
      </c>
    </row>
    <row r="22" spans="1:8" ht="38.25" x14ac:dyDescent="0.3">
      <c r="A22" s="136" t="s">
        <v>478</v>
      </c>
      <c r="B22" s="156" t="s">
        <v>452</v>
      </c>
      <c r="C22" s="136"/>
      <c r="D22" s="136" t="s">
        <v>1875</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1876</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1877</v>
      </c>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1877</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1878</v>
      </c>
      <c r="E59" s="137">
        <v>1</v>
      </c>
      <c r="F59" s="137">
        <v>1</v>
      </c>
      <c r="G59" s="137">
        <f t="shared" ref="G59:G64" si="20">E59*F59</f>
        <v>1</v>
      </c>
      <c r="H59" s="138" t="s">
        <v>1834</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1481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21" zoomScale="110" zoomScaleNormal="160" zoomScaleSheetLayoutView="110" zoomScalePageLayoutView="85" workbookViewId="0">
      <selection activeCell="C35" sqref="C35"/>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605</v>
      </c>
      <c r="B1" s="308"/>
      <c r="C1" s="308"/>
    </row>
    <row r="2" spans="1:3" ht="26.25" customHeight="1" x14ac:dyDescent="0.3">
      <c r="A2" s="45" t="s">
        <v>606</v>
      </c>
      <c r="B2" s="310" t="s">
        <v>611</v>
      </c>
      <c r="C2" s="310"/>
    </row>
    <row r="3" spans="1:3" x14ac:dyDescent="0.3">
      <c r="A3" s="314" t="s">
        <v>607</v>
      </c>
      <c r="B3" s="314"/>
      <c r="C3" s="316"/>
    </row>
    <row r="4" spans="1:3" x14ac:dyDescent="0.3">
      <c r="A4" s="313"/>
      <c r="B4" s="311"/>
      <c r="C4" s="312"/>
    </row>
    <row r="5" spans="1:3" x14ac:dyDescent="0.3">
      <c r="A5" s="315"/>
      <c r="B5" s="311" t="s">
        <v>1716</v>
      </c>
      <c r="C5" s="312"/>
    </row>
    <row r="6" spans="1:3" x14ac:dyDescent="0.3">
      <c r="A6" s="310" t="s">
        <v>608</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1842</v>
      </c>
      <c r="C10" s="319"/>
    </row>
    <row r="11" spans="1:3" x14ac:dyDescent="0.3">
      <c r="A11" s="46"/>
      <c r="B11" s="320" t="s">
        <v>23</v>
      </c>
      <c r="C11" s="320"/>
    </row>
    <row r="12" spans="1:3" x14ac:dyDescent="0.3">
      <c r="A12" s="309"/>
      <c r="B12" s="309"/>
      <c r="C12" s="309"/>
    </row>
    <row r="13" spans="1:3" x14ac:dyDescent="0.3">
      <c r="A13" s="306" t="s">
        <v>622</v>
      </c>
      <c r="B13" s="306"/>
      <c r="C13" s="306"/>
    </row>
    <row r="14" spans="1:3" ht="16.5" customHeight="1" x14ac:dyDescent="0.3">
      <c r="A14" s="305" t="s">
        <v>1719</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623</v>
      </c>
      <c r="B28" s="306"/>
      <c r="C28" s="306"/>
    </row>
    <row r="29" spans="1:3" ht="21.75" customHeight="1" x14ac:dyDescent="0.3">
      <c r="A29" s="305" t="s">
        <v>643</v>
      </c>
      <c r="B29" s="305"/>
      <c r="C29" s="305"/>
    </row>
    <row r="30" spans="1:3" ht="17.25" customHeight="1" x14ac:dyDescent="0.3">
      <c r="A30" s="305"/>
      <c r="B30" s="305"/>
      <c r="C30" s="305"/>
    </row>
    <row r="31" spans="1:3" ht="21.75" customHeight="1" x14ac:dyDescent="0.3">
      <c r="A31" s="321"/>
      <c r="B31" s="321"/>
      <c r="C31" s="321"/>
    </row>
    <row r="32" spans="1:3" x14ac:dyDescent="0.3">
      <c r="A32" s="149" t="s">
        <v>505</v>
      </c>
      <c r="B32" s="149" t="s">
        <v>624</v>
      </c>
      <c r="C32" s="149" t="s">
        <v>625</v>
      </c>
    </row>
    <row r="33" spans="1:3" x14ac:dyDescent="0.3">
      <c r="A33" s="303" t="s">
        <v>1775</v>
      </c>
      <c r="B33" s="304" t="s">
        <v>1774</v>
      </c>
      <c r="C33" s="301" t="s">
        <v>1889</v>
      </c>
    </row>
    <row r="34" spans="1:3" x14ac:dyDescent="0.3">
      <c r="A34" s="303"/>
      <c r="B34" s="304"/>
      <c r="C34" s="302"/>
    </row>
    <row r="35" spans="1:3" x14ac:dyDescent="0.3">
      <c r="A35" s="303" t="s">
        <v>1789</v>
      </c>
      <c r="B35" s="304" t="s">
        <v>1774</v>
      </c>
      <c r="C35" s="145">
        <v>44530</v>
      </c>
    </row>
    <row r="36" spans="1:3" x14ac:dyDescent="0.3">
      <c r="A36" s="303"/>
      <c r="B36" s="304"/>
      <c r="C36" s="145">
        <v>44711</v>
      </c>
    </row>
    <row r="37" spans="1:3" x14ac:dyDescent="0.3">
      <c r="A37" s="303" t="s">
        <v>1776</v>
      </c>
      <c r="B37" s="304" t="s">
        <v>1774</v>
      </c>
      <c r="C37" s="145">
        <v>44530</v>
      </c>
    </row>
    <row r="38" spans="1:3" x14ac:dyDescent="0.3">
      <c r="A38" s="303"/>
      <c r="B38" s="304"/>
      <c r="C38" s="145">
        <v>44711</v>
      </c>
    </row>
    <row r="39" spans="1:3" x14ac:dyDescent="0.3">
      <c r="A39" s="303" t="s">
        <v>1797</v>
      </c>
      <c r="B39" s="304" t="s">
        <v>1774</v>
      </c>
      <c r="C39" s="301" t="s">
        <v>1886</v>
      </c>
    </row>
    <row r="40" spans="1:3" x14ac:dyDescent="0.3">
      <c r="A40" s="303"/>
      <c r="B40" s="304"/>
      <c r="C40" s="302"/>
    </row>
    <row r="41" spans="1:3" x14ac:dyDescent="0.3">
      <c r="A41" s="303" t="s">
        <v>1798</v>
      </c>
      <c r="B41" s="304" t="s">
        <v>1774</v>
      </c>
      <c r="C41" s="145">
        <v>44530</v>
      </c>
    </row>
    <row r="42" spans="1:3" x14ac:dyDescent="0.3">
      <c r="A42" s="303"/>
      <c r="B42" s="304"/>
      <c r="C42" s="145">
        <v>44711</v>
      </c>
    </row>
    <row r="43" spans="1:3" x14ac:dyDescent="0.3">
      <c r="A43" s="303" t="s">
        <v>1777</v>
      </c>
      <c r="B43" s="304" t="s">
        <v>1774</v>
      </c>
      <c r="C43" s="301" t="s">
        <v>1886</v>
      </c>
    </row>
    <row r="44" spans="1:3" x14ac:dyDescent="0.3">
      <c r="A44" s="303"/>
      <c r="B44" s="304"/>
      <c r="C44" s="302"/>
    </row>
    <row r="45" spans="1:3" x14ac:dyDescent="0.3">
      <c r="A45" s="303" t="s">
        <v>1778</v>
      </c>
      <c r="B45" s="304" t="s">
        <v>1774</v>
      </c>
      <c r="C45" s="301" t="s">
        <v>1886</v>
      </c>
    </row>
    <row r="46" spans="1:3" x14ac:dyDescent="0.3">
      <c r="A46" s="303"/>
      <c r="B46" s="304"/>
      <c r="C46" s="302"/>
    </row>
    <row r="47" spans="1:3" x14ac:dyDescent="0.3">
      <c r="A47" s="303" t="s">
        <v>1795</v>
      </c>
      <c r="B47" s="304" t="s">
        <v>1774</v>
      </c>
      <c r="C47" s="301" t="s">
        <v>1886</v>
      </c>
    </row>
    <row r="48" spans="1:3" x14ac:dyDescent="0.3">
      <c r="A48" s="303"/>
      <c r="B48" s="304"/>
      <c r="C48" s="302"/>
    </row>
    <row r="49" spans="1:3" x14ac:dyDescent="0.3">
      <c r="A49" s="303" t="s">
        <v>1782</v>
      </c>
      <c r="B49" s="304" t="s">
        <v>1774</v>
      </c>
      <c r="C49" s="301" t="s">
        <v>1886</v>
      </c>
    </row>
    <row r="50" spans="1:3" x14ac:dyDescent="0.3">
      <c r="A50" s="303"/>
      <c r="B50" s="304"/>
      <c r="C50" s="302"/>
    </row>
    <row r="51" spans="1:3" x14ac:dyDescent="0.3">
      <c r="A51" s="303" t="s">
        <v>1799</v>
      </c>
      <c r="B51" s="304" t="s">
        <v>1774</v>
      </c>
      <c r="C51" s="301" t="s">
        <v>1886</v>
      </c>
    </row>
    <row r="52" spans="1:3" x14ac:dyDescent="0.3">
      <c r="A52" s="303"/>
      <c r="B52" s="304"/>
      <c r="C52" s="302"/>
    </row>
    <row r="53" spans="1:3" x14ac:dyDescent="0.3">
      <c r="A53" s="303" t="s">
        <v>1788</v>
      </c>
      <c r="B53" s="304" t="s">
        <v>1774</v>
      </c>
      <c r="C53" s="145">
        <v>44530</v>
      </c>
    </row>
    <row r="54" spans="1:3" x14ac:dyDescent="0.3">
      <c r="A54" s="303"/>
      <c r="B54" s="304"/>
      <c r="C54" s="145">
        <v>44711</v>
      </c>
    </row>
    <row r="55" spans="1:3" x14ac:dyDescent="0.3">
      <c r="A55" s="303" t="s">
        <v>1796</v>
      </c>
      <c r="B55" s="304" t="s">
        <v>1774</v>
      </c>
      <c r="C55" s="301" t="s">
        <v>1886</v>
      </c>
    </row>
    <row r="56" spans="1:3" x14ac:dyDescent="0.3">
      <c r="A56" s="303"/>
      <c r="B56" s="304"/>
      <c r="C56" s="302"/>
    </row>
    <row r="57" spans="1:3" x14ac:dyDescent="0.3">
      <c r="A57" s="303" t="s">
        <v>1808</v>
      </c>
      <c r="B57" s="304" t="s">
        <v>1774</v>
      </c>
      <c r="C57" s="301" t="s">
        <v>1886</v>
      </c>
    </row>
    <row r="58" spans="1:3" x14ac:dyDescent="0.3">
      <c r="A58" s="303"/>
      <c r="B58" s="304"/>
      <c r="C58" s="302"/>
    </row>
  </sheetData>
  <mergeCells count="55">
    <mergeCell ref="C51:C52"/>
    <mergeCell ref="C55:C56"/>
    <mergeCell ref="C57:C58"/>
    <mergeCell ref="C39:C40"/>
    <mergeCell ref="C43:C44"/>
    <mergeCell ref="C45:C46"/>
    <mergeCell ref="C47:C48"/>
    <mergeCell ref="C49:C50"/>
    <mergeCell ref="B47:B48"/>
    <mergeCell ref="A53:A54"/>
    <mergeCell ref="B53:B54"/>
    <mergeCell ref="A49:A50"/>
    <mergeCell ref="B49:B50"/>
    <mergeCell ref="A51:A52"/>
    <mergeCell ref="B51:B52"/>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7:B38"/>
    <mergeCell ref="A19:C19"/>
    <mergeCell ref="A35:A36"/>
    <mergeCell ref="B35:B36"/>
    <mergeCell ref="A37:A38"/>
    <mergeCell ref="A29:C30"/>
    <mergeCell ref="A33:A34"/>
    <mergeCell ref="B33:B34"/>
    <mergeCell ref="A31:C31"/>
    <mergeCell ref="C33:C34"/>
    <mergeCell ref="A57:A58"/>
    <mergeCell ref="B57:B58"/>
    <mergeCell ref="A14:C18"/>
    <mergeCell ref="A28:C28"/>
    <mergeCell ref="A39:A40"/>
    <mergeCell ref="B39:B40"/>
    <mergeCell ref="A55:A56"/>
    <mergeCell ref="B55:B56"/>
    <mergeCell ref="A41:A42"/>
    <mergeCell ref="B41:B42"/>
    <mergeCell ref="A43:A44"/>
    <mergeCell ref="B43:B44"/>
    <mergeCell ref="A45:A46"/>
    <mergeCell ref="B45:B46"/>
    <mergeCell ref="A47:A48"/>
  </mergeCells>
  <conditionalFormatting sqref="B2:B3">
    <cfRule type="containsText" dxfId="19" priority="136" operator="containsText" text="Zona X">
      <formula>NOT(ISERROR(SEARCH("Zona X",B2)))</formula>
    </cfRule>
  </conditionalFormatting>
  <conditionalFormatting sqref="B6">
    <cfRule type="containsText" dxfId="18" priority="77" operator="containsText" text="Zona X">
      <formula>NOT(ISERROR(SEARCH("Zona X",B6)))</formula>
    </cfRule>
  </conditionalFormatting>
  <conditionalFormatting sqref="B7:B8">
    <cfRule type="containsText" dxfId="17" priority="133" operator="containsText" text="Rischio Alluvioni">
      <formula>NOT(ISERROR(SEARCH("Rischio Alluvioni",B7)))</formula>
    </cfRule>
  </conditionalFormatting>
  <conditionalFormatting sqref="B3:C3">
    <cfRule type="containsText" dxfId="16" priority="78" operator="containsText" text="SI/NO">
      <formula>NOT(ISERROR(SEARCH("SI/NO",B3)))</formula>
    </cfRule>
    <cfRule type="containsText" dxfId="15" priority="132" operator="containsText" text="Fase">
      <formula>NOT(ISERROR(SEARCH("Fase",B3)))</formula>
    </cfRule>
  </conditionalFormatting>
  <conditionalFormatting sqref="B4:C4">
    <cfRule type="cellIs" dxfId="14" priority="31" operator="equal">
      <formula>"Rischio Frane"</formula>
    </cfRule>
  </conditionalFormatting>
  <conditionalFormatting sqref="B5:C5">
    <cfRule type="cellIs" dxfId="13" priority="27" operator="equal">
      <formula>"Rischio Alluvioni"</formula>
    </cfRule>
  </conditionalFormatting>
  <conditionalFormatting sqref="B6:C6">
    <cfRule type="containsText" dxfId="12" priority="75" operator="containsText" text="SI/NO">
      <formula>NOT(ISERROR(SEARCH("SI/NO",B6)))</formula>
    </cfRule>
    <cfRule type="containsText" dxfId="11" priority="76" operator="containsText" text="Fase">
      <formula>NOT(ISERROR(SEARCH("Fase",B6)))</formula>
    </cfRule>
  </conditionalFormatting>
  <conditionalFormatting sqref="B7:C7">
    <cfRule type="containsText" dxfId="10" priority="129" operator="containsText" text="Benzinai">
      <formula>NOT(ISERROR(SEARCH("Benzinai",B7)))</formula>
    </cfRule>
  </conditionalFormatting>
  <conditionalFormatting sqref="B8:C8">
    <cfRule type="containsText" dxfId="9" priority="128" operator="containsText" text="Attività industriali">
      <formula>NOT(ISERROR(SEARCH("Attività industriali",B8)))</formula>
    </cfRule>
  </conditionalFormatting>
  <conditionalFormatting sqref="B9:C9">
    <cfRule type="containsText" dxfId="8" priority="127" operator="containsText" text="Linea Ferroviara">
      <formula>NOT(ISERROR(SEARCH("Linea Ferroviara",B9)))</formula>
    </cfRule>
  </conditionalFormatting>
  <conditionalFormatting sqref="B10:C10">
    <cfRule type="containsText" dxfId="7" priority="126" operator="containsText" text="Note">
      <formula>NOT(ISERROR(SEARCH("Note",B10)))</formula>
    </cfRule>
  </conditionalFormatting>
  <conditionalFormatting sqref="C33 C35:C39">
    <cfRule type="containsText" dxfId="6" priority="23" operator="containsText" text="DATA">
      <formula>NOT(ISERROR(SEARCH("DATA",C33)))</formula>
    </cfRule>
  </conditionalFormatting>
  <conditionalFormatting sqref="C41:C43 C45 C47 C49 C51">
    <cfRule type="containsText" dxfId="5" priority="2" operator="containsText" text="DATA">
      <formula>NOT(ISERROR(SEARCH("DATA",C41)))</formula>
    </cfRule>
  </conditionalFormatting>
  <conditionalFormatting sqref="C53:C55 C57">
    <cfRule type="containsText" dxfId="4" priority="1"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C38 C36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C35 C39 C41 C49 C51 C53 C43 C45 C47 C55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3" t="s">
        <v>1845</v>
      </c>
      <c r="C12" s="303"/>
    </row>
    <row r="13" spans="1:3" ht="13.5" customHeight="1" x14ac:dyDescent="0.3">
      <c r="A13" s="6" t="s">
        <v>653</v>
      </c>
      <c r="B13" s="303" t="s">
        <v>1887</v>
      </c>
      <c r="C13" s="303"/>
    </row>
    <row r="14" spans="1:3" ht="25.5" customHeight="1" x14ac:dyDescent="0.3">
      <c r="A14" s="6" t="s">
        <v>654</v>
      </c>
      <c r="B14" s="303" t="s">
        <v>1845</v>
      </c>
      <c r="C14" s="303"/>
    </row>
    <row r="15" spans="1:3" ht="12.75" customHeight="1" x14ac:dyDescent="0.3">
      <c r="A15" s="6" t="s">
        <v>655</v>
      </c>
      <c r="B15" s="303" t="s">
        <v>1845</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1881</v>
      </c>
      <c r="D18" s="3"/>
    </row>
    <row r="19" spans="1:4" ht="11.25" customHeight="1" x14ac:dyDescent="0.3">
      <c r="A19" s="303"/>
      <c r="B19" s="6" t="s">
        <v>663</v>
      </c>
      <c r="C19" s="6" t="s">
        <v>1845</v>
      </c>
    </row>
    <row r="20" spans="1:4" ht="11.25" customHeight="1" x14ac:dyDescent="0.3">
      <c r="A20" s="303"/>
      <c r="B20" s="6" t="s">
        <v>664</v>
      </c>
      <c r="C20" s="7" t="s">
        <v>1883</v>
      </c>
      <c r="D20" s="3"/>
    </row>
    <row r="21" spans="1:4" ht="11.25" customHeight="1" x14ac:dyDescent="0.3">
      <c r="A21" s="303"/>
      <c r="B21" s="6" t="s">
        <v>665</v>
      </c>
      <c r="C21" s="6" t="s">
        <v>1888</v>
      </c>
    </row>
    <row r="22" spans="1:4" ht="11.25" customHeight="1" x14ac:dyDescent="0.3">
      <c r="A22" s="303"/>
      <c r="B22" s="6" t="s">
        <v>666</v>
      </c>
      <c r="C22" s="6" t="s">
        <v>668</v>
      </c>
    </row>
    <row r="23" spans="1:4" ht="11.25" customHeight="1" x14ac:dyDescent="0.3">
      <c r="A23" s="303"/>
      <c r="B23" s="6" t="s">
        <v>667</v>
      </c>
      <c r="C23" s="6" t="s">
        <v>1882</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phoneticPr fontId="7" type="noConversion"/>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8" zoomScaleNormal="100" zoomScaleSheetLayoutView="100" zoomScalePageLayoutView="70" workbookViewId="0">
      <selection activeCell="D19" sqref="D1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1884</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1862</v>
      </c>
    </row>
    <row r="10" spans="1:3" ht="30" x14ac:dyDescent="0.25">
      <c r="A10" s="11" t="s">
        <v>1859</v>
      </c>
      <c r="B10" t="s">
        <v>186</v>
      </c>
      <c r="C10" s="12" t="s">
        <v>1861</v>
      </c>
    </row>
    <row r="11" spans="1:3" ht="30" x14ac:dyDescent="0.25">
      <c r="A11" s="13" t="s">
        <v>1860</v>
      </c>
      <c r="B11" t="s">
        <v>676</v>
      </c>
      <c r="C11" s="12" t="s">
        <v>1864</v>
      </c>
    </row>
    <row r="12" spans="1:3" ht="30" x14ac:dyDescent="0.25">
      <c r="A12" s="12" t="s">
        <v>17</v>
      </c>
      <c r="B12" t="s">
        <v>677</v>
      </c>
      <c r="C12" s="12" t="s">
        <v>1863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1827</v>
      </c>
      <c r="D56" t="s">
        <v>1478</v>
      </c>
    </row>
    <row r="57" spans="1:4" x14ac:dyDescent="0.25">
      <c r="B57" s="3" t="s">
        <v>692</v>
      </c>
    </row>
    <row r="58" spans="1:4" ht="30" x14ac:dyDescent="0.25">
      <c r="A58" s="12" t="s">
        <v>680</v>
      </c>
      <c r="B58" s="3" t="s">
        <v>686</v>
      </c>
      <c r="C58" s="12" t="s">
        <v>1825</v>
      </c>
      <c r="D58" s="12" t="s">
        <v>1479</v>
      </c>
    </row>
    <row r="59" spans="1:4" ht="45" x14ac:dyDescent="0.25">
      <c r="A59" s="12" t="s">
        <v>108</v>
      </c>
      <c r="B59" s="3" t="s">
        <v>687</v>
      </c>
      <c r="C59" s="12" t="s">
        <v>1826</v>
      </c>
      <c r="D59" s="12" t="s">
        <v>109</v>
      </c>
    </row>
    <row r="60" spans="1:4" x14ac:dyDescent="0.25">
      <c r="B60" s="3" t="s">
        <v>688</v>
      </c>
      <c r="C60" s="3" t="s">
        <v>1823</v>
      </c>
    </row>
    <row r="61" spans="1:4" x14ac:dyDescent="0.25">
      <c r="B61" s="3" t="s">
        <v>689</v>
      </c>
      <c r="C61" s="3" t="s">
        <v>1824</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1802</v>
      </c>
      <c r="B110" s="12" t="s">
        <v>64</v>
      </c>
    </row>
    <row r="111" spans="1:2" ht="61.5" x14ac:dyDescent="0.25">
      <c r="A111" s="12" t="s">
        <v>1800</v>
      </c>
      <c r="B111" s="12" t="s">
        <v>701</v>
      </c>
    </row>
    <row r="112" spans="1:2" ht="45" x14ac:dyDescent="0.25">
      <c r="A112" s="12" t="s">
        <v>1801</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1854</v>
      </c>
    </row>
    <row r="231" spans="1:1" ht="75" x14ac:dyDescent="0.25">
      <c r="A231" s="12" t="s">
        <v>1855</v>
      </c>
    </row>
    <row r="232" spans="1:1" ht="75" x14ac:dyDescent="0.25">
      <c r="A232" s="12" t="s">
        <v>1856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1813</v>
      </c>
    </row>
    <row r="59" spans="1:2" ht="45" x14ac:dyDescent="0.25">
      <c r="A59" s="12" t="s">
        <v>1814</v>
      </c>
    </row>
    <row r="60" spans="1:2" ht="30" x14ac:dyDescent="0.25">
      <c r="A60" s="12" t="s">
        <v>1815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1790</v>
      </c>
      <c r="B69" s="12" t="s">
        <v>1830</v>
      </c>
      <c r="C69" s="14" t="s">
        <v>1779</v>
      </c>
    </row>
    <row r="70" spans="1:3" ht="60" x14ac:dyDescent="0.25">
      <c r="C70" s="12" t="s">
        <v>1780</v>
      </c>
    </row>
    <row r="71" spans="1:3" ht="60" x14ac:dyDescent="0.25">
      <c r="A71" s="12" t="s">
        <v>1737</v>
      </c>
      <c r="B71" s="12" t="s">
        <v>1739</v>
      </c>
      <c r="C71" s="12" t="s">
        <v>1781</v>
      </c>
    </row>
    <row r="72" spans="1:3" ht="30" x14ac:dyDescent="0.25">
      <c r="A72" s="12" t="s">
        <v>1791</v>
      </c>
      <c r="B72" s="12" t="s">
        <v>1792</v>
      </c>
    </row>
    <row r="73" spans="1:3" ht="45" x14ac:dyDescent="0.25">
      <c r="A73" s="12" t="s">
        <v>1793</v>
      </c>
      <c r="B73" s="12" t="s">
        <v>1794</v>
      </c>
    </row>
    <row r="74" spans="1:3" ht="30" x14ac:dyDescent="0.25">
      <c r="A74" s="12" t="s">
        <v>1738</v>
      </c>
      <c r="B74" s="12" t="s">
        <v>1740</v>
      </c>
    </row>
    <row r="75" spans="1:3" ht="30" x14ac:dyDescent="0.25">
      <c r="A75" s="12"/>
      <c r="B75" s="12" t="s">
        <v>1828</v>
      </c>
    </row>
    <row r="76" spans="1:3" ht="30" x14ac:dyDescent="0.25">
      <c r="A76" s="12"/>
      <c r="B76" s="12" t="s">
        <v>1829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1816</v>
      </c>
      <c r="B87" s="12" t="s">
        <v>1840</v>
      </c>
    </row>
    <row r="88" spans="1:2" ht="45" x14ac:dyDescent="0.25">
      <c r="A88" s="12" t="s">
        <v>1818</v>
      </c>
      <c r="B88" s="12" t="s">
        <v>1843</v>
      </c>
    </row>
    <row r="89" spans="1:2" ht="45" x14ac:dyDescent="0.25">
      <c r="A89" s="12" t="s">
        <v>1819</v>
      </c>
      <c r="B89" s="12" t="s">
        <v>1844</v>
      </c>
    </row>
    <row r="90" spans="1:2" ht="60" x14ac:dyDescent="0.25">
      <c r="A90" s="12" t="s">
        <v>1820</v>
      </c>
      <c r="B90" s="12" t="s">
        <v>1841</v>
      </c>
    </row>
    <row r="91" spans="1:2" x14ac:dyDescent="0.25">
      <c r="A91" s="12" t="s">
        <v>1817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1831</v>
      </c>
    </row>
    <row r="119" spans="1:3" ht="30" x14ac:dyDescent="0.25">
      <c r="A119" s="12" t="s">
        <v>1834</v>
      </c>
    </row>
    <row r="120" spans="1:3" ht="30" x14ac:dyDescent="0.25">
      <c r="A120" s="12" t="s">
        <v>1832</v>
      </c>
      <c r="B120" t="s">
        <v>1822</v>
      </c>
    </row>
    <row r="121" spans="1:3" ht="45" x14ac:dyDescent="0.25">
      <c r="A121" s="12" t="s">
        <v>1833</v>
      </c>
    </row>
    <row r="122" spans="1:3" x14ac:dyDescent="0.25">
      <c r="A122" s="12" t="s">
        <v>1766</v>
      </c>
    </row>
    <row r="124" spans="1:3" ht="255" x14ac:dyDescent="0.25">
      <c r="A124">
        <v>19</v>
      </c>
      <c r="C124" s="12" t="s">
        <v>1835</v>
      </c>
    </row>
    <row r="125" spans="1:3" ht="135" x14ac:dyDescent="0.25">
      <c r="A125" s="12" t="s">
        <v>1783</v>
      </c>
      <c r="C125" t="s">
        <v>1836</v>
      </c>
    </row>
    <row r="126" spans="1:3" ht="30" x14ac:dyDescent="0.25">
      <c r="A126" s="12" t="s">
        <v>1784</v>
      </c>
      <c r="C126" t="s">
        <v>1837</v>
      </c>
    </row>
    <row r="127" spans="1:3" ht="30" x14ac:dyDescent="0.25">
      <c r="A127" s="12" t="s">
        <v>1785</v>
      </c>
      <c r="C127" t="s">
        <v>1838</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1803</v>
      </c>
    </row>
    <row r="133" spans="1:1" ht="30" x14ac:dyDescent="0.25">
      <c r="A133" s="12" t="s">
        <v>1804</v>
      </c>
    </row>
    <row r="134" spans="1:1" ht="30" x14ac:dyDescent="0.25">
      <c r="A134" s="12" t="s">
        <v>1805</v>
      </c>
    </row>
    <row r="135" spans="1:1" x14ac:dyDescent="0.25">
      <c r="A135" t="s">
        <v>1806</v>
      </c>
    </row>
    <row r="136" spans="1:1" ht="30" x14ac:dyDescent="0.25">
      <c r="A136" s="12" t="s">
        <v>1807</v>
      </c>
    </row>
    <row r="138" spans="1:1" ht="105" x14ac:dyDescent="0.25">
      <c r="A138" s="12" t="s">
        <v>1809</v>
      </c>
    </row>
    <row r="139" spans="1:1" x14ac:dyDescent="0.25">
      <c r="A139" t="s">
        <v>1810</v>
      </c>
    </row>
    <row r="140" spans="1:1" x14ac:dyDescent="0.25">
      <c r="A140" s="12" t="s">
        <v>1811</v>
      </c>
    </row>
    <row r="141" spans="1:1" x14ac:dyDescent="0.25">
      <c r="A141" t="s">
        <v>1812</v>
      </c>
    </row>
    <row r="144" spans="1:1" x14ac:dyDescent="0.25">
      <c r="A144">
        <v>7</v>
      </c>
    </row>
    <row r="145" spans="1:2" ht="135" x14ac:dyDescent="0.25">
      <c r="A145" s="12" t="s">
        <v>1853</v>
      </c>
      <c r="B145" s="12" t="s">
        <v>1846</v>
      </c>
    </row>
    <row r="146" spans="1:2" ht="30" x14ac:dyDescent="0.25">
      <c r="A146" s="12" t="s">
        <v>1848</v>
      </c>
      <c r="B146" s="12" t="s">
        <v>1847</v>
      </c>
    </row>
    <row r="147" spans="1:2" ht="30" x14ac:dyDescent="0.25">
      <c r="A147" s="12" t="s">
        <v>1850</v>
      </c>
      <c r="B147" s="12" t="s">
        <v>1849</v>
      </c>
    </row>
    <row r="148" spans="1:2" ht="45" x14ac:dyDescent="0.25">
      <c r="A148" s="12" t="s">
        <v>1852</v>
      </c>
      <c r="B148" s="12" t="s">
        <v>1851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2024-07-04T07:40:08Z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