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388629F8-0EB2-430B-A2A9-0448561A452D}" xr6:coauthVersionLast="47" xr6:coauthVersionMax="47" xr10:uidLastSave="{00000000-0000-0000-0000-000000000000}"/>
  <bookViews>
    <workbookView xWindow="1515" yWindow="15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<sst xmlns="http://schemas.openxmlformats.org/spreadsheetml/2006/main" count="4556" uniqueCount="1883">
  <si>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</si>
  <si>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</si>
  <si>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</si>
  <si>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</si>
  <si>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</si>
  <si>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</si>
  <si>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</si>
  <si>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</si>
  <si>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</si>
  <si>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</si>
  <si>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</si>
  <si>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</si>
  <si>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</si>
  <si>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</si>
  <si>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</si>
  <si>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</si>
  <si>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</si>
  <si>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</si>
  <si>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</si>
  <si>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</si>
  <si>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</si>
  <si>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</si>
  <si>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</si>
  <si>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</si>
  <si>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</si>
  <si>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</si>
  <si>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</si>
  <si>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</si>
  <si>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</si>
  <si>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</si>
  <si>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</si>
  <si>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</si>
  <si>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</si>
  <si>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</si>
  <si>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</si>
  <si>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</si>
  <si>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</si>
  <si>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</si>
  <si>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</si>
  <si>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</si>
  <si>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</si>
  <si>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</si>
  <si>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</si>
  <si>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</si>
  <si>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</si>
  <si>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</si>
  <si>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</si>
  <si>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</si>
  <si>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</si>
  <si>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</si>
  <si>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</si>
  <si>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</si>
  <si>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</si>
  <si>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</si>
  <si>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</si>
  <si>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</si>
  <si>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</si>
  <si>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</si>
  <si>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</si>
  <si>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</si>
  <si>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</si>
  <si>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</si>
  <si>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</si>
  <si>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</si>
  <si>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</si>
  <si>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</si>
  <si>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</si>
  <si>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</si>
  <si>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</si>
  <si>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</si>
  <si>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</si>
  <si>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</si>
  <si>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</si>
  <si>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</si>
  <si>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</si>
  <si>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</si>
  <si>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</si>
  <si>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</si>
  <si>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</si>
  <si>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</si>
  <si>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</si>
  <si>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</si>
  <si>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</si>
  <si>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</si>
  <si>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</si>
  <si>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</si>
  <si>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</si>
  <si>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</si>
  <si>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</si>
  <si>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</si>
  <si>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</si>
  <si>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</si>
  <si>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</si>
  <si>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</si>
  <si>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</si>
  <si>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</si>
  <si>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</si>
  <si>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</si>
  <si>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</si>
  <si>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</si>
  <si>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</si>
  <si>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</si>
  <si>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</si>
  <si>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</si>
  <si>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</si>
  <si>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</si>
  <si>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</si>
  <si>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</si>
  <si>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</si>
  <si>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</si>
  <si>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</si>
  <si>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</si>
  <si>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</si>
  <si>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</si>
  <si>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</si>
  <si>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</si>
  <si>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</si>
  <si>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</si>
  <si>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</si>
  <si>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</si>
  <si>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</si>
  <si>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</si>
  <si>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</si>
  <si>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</si>
  <si>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</si>
  <si>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</si>
  <si>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</si>
  <si>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</si>
  <si>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</si>
  <si>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</si>
  <si>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</si>
  <si>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</si>
  <si>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</si>
  <si>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</si>
  <si>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</si>
  <si>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</si>
  <si>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</si>
  <si>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</si>
  <si>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</si>
  <si>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</si>
  <si>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</si>
  <si>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</si>
  <si>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</si>
  <si>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</si>
  <si>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</si>
  <si>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</si>
  <si>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</si>
  <si>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</si>
  <si>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</si>
  <si>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</si>
  <si>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</si>
  <si>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</si>
  <si>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</si>
  <si>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</si>
  <si>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</si>
  <si>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</si>
  <si>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</si>
  <si>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</si>
  <si>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</si>
  <si>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</si>
  <si>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</si>
  <si>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</si>
  <si>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</si>
  <si>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</si>
  <si>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</si>
  <si>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</si>
  <si>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</si>
  <si>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</si>
  <si>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</si>
  <si>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</si>
  <si>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</si>
  <si>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</si>
  <si>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</si>
  <si>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</si>
  <si>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</si>
  <si>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</si>
  <si>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</si>
  <si>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</si>
  <si>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</si>
  <si>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</si>
  <si>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</si>
  <si>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</si>
  <si>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</si>
  <si>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</si>
  <si>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</si>
  <si>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</si>
  <si>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</si>
  <si>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</si>
  <si>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</si>
  <si>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</si>
  <si>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</si>
  <si>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</si>
  <si>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</si>
  <si>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</si>
  <si>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</si>
  <si>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</si>
  <si>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</si>
  <si>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</si>
  <si>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</si>
  <si>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</si>
  <si>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</si>
  <si>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</si>
  <si>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</si>
  <si>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</si>
  <si>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</si>
  <si>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</si>
  <si>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</si>
  <si>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</si>
  <si>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</si>
  <si>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</si>
  <si>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</si>
  <si>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</si>
  <si>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</si>
  <si>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</si>
  <si>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</si>
  <si>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</si>
  <si>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</si>
  <si>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</si>
  <si>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</si>
  <si>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</si>
  <si>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</si>
  <si>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</si>
  <si>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</si>
  <si>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</si>
  <si>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</si>
  <si>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</si>
  <si>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</si>
  <si>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</si>
  <si>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</si>
  <si>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</si>
  <si>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</si>
  <si>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</si>
  <si>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</si>
  <si>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</si>
  <si>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</si>
  <si>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</si>
  <si>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</si>
  <si>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</si>
  <si>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</si>
  <si>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</si>
  <si>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</si>
  <si>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</si>
  <si>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</si>
  <si>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</si>
  <si>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</si>
  <si>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</si>
  <si>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</si>
  <si>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</si>
  <si>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</si>
  <si>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</si>
  <si>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</si>
  <si>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</si>
  <si>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</si>
  <si>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</si>
  <si>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</si>
  <si>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</si>
  <si>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</si>
  <si>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</si>
  <si>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</si>
  <si>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</si>
  <si>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</si>
  <si>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</si>
  <si>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</si>
  <si>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</si>
  <si>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</si>
  <si>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</si>
  <si>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</si>
  <si>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</si>
  <si>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</si>
  <si>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</si>
  <si>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</si>
  <si>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</si>
  <si>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</si>
  <si>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</si>
  <si>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</si>
  <si>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</si>
  <si>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</si>
  <si>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</si>
  <si>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</si>
  <si>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</si>
  <si>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</si>
  <si>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</si>
  <si>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</si>
  <si>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</si>
  <si>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</si>
  <si>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</si>
  <si>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</si>
  <si>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</si>
  <si>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</si>
  <si>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</si>
  <si>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</si>
  <si>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</si>
  <si>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</si>
  <si>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</si>
  <si>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</si>
  <si>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</si>
  <si>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</si>
  <si>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</si>
  <si>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</si>
  <si>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</si>
  <si>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</si>
  <si>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</si>
  <si>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</si>
  <si>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</si>
  <si>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</si>
  <si>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</si>
  <si>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</si>
  <si>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</si>
  <si>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</si>
  <si>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</si>
  <si>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</si>
  <si>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</si>
  <si>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</si>
  <si>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</si>
  <si>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</si>
  <si>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</si>
  <si>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</si>
  <si>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</si>
  <si>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</si>
  <si>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</si>
  <si>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</si>
  <si>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</si>
  <si>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</si>
  <si>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</si>
  <si>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</si>
  <si>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</si>
  <si>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</si>
  <si>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</si>
  <si>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</si>
  <si>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</si>
  <si>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</si>
  <si>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</si>
  <si>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</si>
  <si>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</si>
  <si>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</si>
  <si>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</si>
  <si>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</si>
  <si>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</si>
  <si>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</si>
  <si>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</si>
  <si>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</si>
  <si>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</si>
  <si>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</si>
  <si>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</si>
  <si>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</si>
  <si>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</si>
  <si>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</si>
  <si>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</si>
  <si>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</si>
  <si>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</si>
  <si>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</si>
  <si>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</si>
  <si>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</si>
  <si>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</si>
  <si>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</si>
  <si>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</si>
  <si>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</si>
  <si>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</si>
  <si>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</si>
  <si>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</si>
  <si>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</si>
  <si>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</si>
  <si>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</si>
  <si>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</si>
  <si>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</si>
  <si>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</si>
  <si>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</si>
  <si>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</si>
  <si>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</si>
  <si>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</si>
  <si>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</si>
  <si>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</si>
  <si>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</si>
  <si>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</si>
  <si>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</si>
  <si>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</si>
  <si>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</si>
  <si>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</si>
  <si>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</si>
  <si>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</si>
  <si>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</si>
  <si>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</si>
  <si>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</si>
  <si>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</si>
  <si>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</si>
  <si>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</si>
  <si>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</si>
  <si>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</si>
  <si>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</si>
  <si>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</si>
  <si>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</si>
  <si>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</si>
  <si>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</si>
  <si>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</si>
  <si>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</si>
  <si>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</si>
  <si>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</si>
  <si>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</si>
  <si>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</si>
  <si>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</si>
  <si>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</si>
  <si>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</si>
  <si>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</si>
  <si>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</si>
  <si>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</si>
  <si>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</si>
  <si>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</si>
  <si>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</si>
  <si>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</si>
  <si>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</si>
  <si>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</si>
  <si>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</si>
  <si>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</si>
  <si>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</si>
  <si>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</si>
  <si>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</si>
  <si>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</si>
  <si>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</si>
  <si>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</si>
  <si>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</si>
  <si>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</si>
  <si>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</si>
  <si>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</si>
  <si>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</si>
  <si>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</si>
  <si>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</si>
  <si>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</si>
  <si>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</si>
  <si>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</si>
  <si>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</si>
  <si>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</si>
  <si>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</si>
  <si>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</si>
  <si>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</si>
  <si>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</si>
  <si>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</si>
  <si>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</si>
  <si>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</si>
  <si>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</si>
  <si>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</si>
  <si>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</si>
  <si>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</si>
  <si>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</si>
  <si>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</si>
  <si>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</si>
  <si>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</si>
  <si>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</si>
  <si>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</si>
  <si>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</si>
  <si>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</si>
  <si>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</si>
  <si>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</si>
  <si>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</si>
  <si>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</si>
  <si>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</si>
  <si>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</si>
  <si>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</si>
  <si>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</si>
  <si>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</si>
  <si>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</si>
  <si>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</si>
  <si>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</si>
  <si>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</si>
  <si>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</si>
  <si>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</si>
  <si>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</si>
  <si>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</si>
  <si>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</si>
  <si>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</si>
  <si>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</si>
  <si>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</si>
  <si>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</si>
  <si>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</si>
  <si>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</si>
  <si>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</si>
  <si>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</si>
  <si>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</si>
  <si>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</si>
  <si>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</si>
  <si>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</si>
  <si>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</si>
  <si>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</si>
  <si>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</si>
  <si>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</si>
  <si>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</si>
  <si>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</si>
  <si>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</si>
  <si>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</si>
  <si>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</si>
  <si>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</si>
  <si>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</si>
  <si>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</si>
  <si>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</si>
  <si>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</si>
  <si>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</si>
  <si>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</si>
  <si>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</si>
  <si>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</si>
  <si>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</si>
  <si>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</si>
  <si>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</si>
  <si>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</si>
  <si>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</si>
  <si>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</si>
  <si>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</si>
  <si>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</si>
  <si>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</si>
  <si>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</si>
  <si>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</si>
  <si>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</si>
  <si>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</si>
  <si>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</si>
  <si>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</si>
  <si>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</si>
  <si>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</si>
  <si>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</si>
  <si>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</si>
  <si>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</si>
  <si>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</si>
  <si>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</si>
  <si>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</si>
  <si>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</si>
  <si>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</si>
  <si>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</si>
  <si>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</si>
  <si>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</si>
  <si>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</si>
  <si>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</si>
  <si>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</si>
  <si>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</si>
  <si>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</si>
  <si>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</si>
  <si>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</si>
  <si>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</si>
  <si>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</si>
  <si>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</si>
  <si>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</si>
  <si>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</si>
  <si>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</si>
  <si>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</si>
  <si>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</si>
  <si>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</si>
  <si>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</si>
  <si>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</si>
  <si>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</si>
  <si>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</si>
  <si>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</si>
  <si>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</si>
  <si>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</si>
  <si>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</si>
  <si>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</si>
  <si>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</si>
  <si>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</si>
  <si>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</si>
  <si>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</si>
  <si>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</si>
  <si>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</si>
  <si>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</si>
  <si>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</si>
  <si>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</si>
  <si>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</si>
  <si>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</si>
  <si>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</si>
  <si>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</si>
  <si>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</si>
  <si>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</si>
  <si>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</si>
  <si>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</si>
  <si>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</si>
  <si>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</si>
  <si>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</si>
  <si>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</si>
  <si>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</si>
  <si>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</si>
  <si>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</si>
  <si>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</si>
  <si>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</si>
  <si>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</si>
  <si>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</si>
  <si>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</si>
  <si>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</si>
  <si>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</si>
  <si>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</si>
  <si>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</si>
  <si>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</si>
  <si>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</si>
  <si>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</si>
  <si>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</si>
  <si>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</si>
  <si>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</si>
  <si>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</si>
  <si>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</si>
  <si>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</si>
  <si>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</si>
  <si>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</si>
  <si>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</si>
  <si>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</si>
  <si>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</si>
  <si>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</si>
  <si>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</si>
  <si>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</si>
  <si>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</si>
  <si>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</si>
  <si>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</si>
  <si>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</si>
  <si>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</si>
  <si>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</si>
  <si>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</si>
  <si>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</si>
  <si>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</si>
  <si>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</si>
  <si>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</si>
  <si>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</si>
  <si>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</si>
  <si>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</si>
  <si>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</si>
  <si>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</si>
  <si>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</si>
  <si>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</si>
  <si>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</si>
  <si>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</si>
  <si>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</si>
  <si>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</si>
  <si>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</si>
  <si>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</si>
  <si>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</si>
  <si>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</si>
  <si>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</si>
  <si>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</si>
  <si>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</si>
  <si>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</si>
  <si>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</si>
  <si>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</si>
  <si>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</si>
  <si>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</si>
  <si>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</si>
  <si>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</si>
  <si>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</si>
  <si>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</si>
  <si>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</si>
  <si>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</si>
  <si>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</si>
  <si>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</si>
  <si>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</si>
  <si>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</si>
  <si>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</si>
  <si>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</si>
  <si>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</si>
  <si>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</si>
  <si>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</si>
  <si>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</si>
  <si>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</si>
  <si>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</si>
  <si>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</si>
  <si>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</si>
  <si>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</si>
  <si>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</si>
  <si>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</si>
  <si>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</si>
  <si>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</si>
  <si>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</si>
  <si>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</si>
  <si>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</si>
  <si>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</si>
  <si>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</si>
  <si>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</si>
  <si>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</si>
  <si>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</si>
  <si>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</si>
  <si>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</si>
  <si>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</si>
  <si>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</si>
  <si>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</si>
  <si>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</si>
  <si>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</si>
  <si>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</si>
  <si>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</si>
  <si>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</si>
  <si>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</si>
  <si>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</si>
  <si>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</si>
  <si>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</si>
  <si>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</si>
  <si>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</si>
  <si>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</si>
  <si>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</si>
  <si>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</si>
  <si>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</si>
  <si>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</si>
  <si>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</si>
  <si>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</si>
  <si>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</si>
  <si>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</si>
  <si>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</si>
  <si>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</si>
  <si>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</si>
  <si>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</si>
  <si>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</si>
  <si>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</si>
  <si>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</si>
  <si>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</si>
  <si>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</si>
  <si>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</si>
  <si>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</si>
  <si>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</si>
  <si>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</si>
  <si>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</si>
  <si>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</si>
  <si>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</si>
  <si>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</si>
  <si>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</si>
  <si>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</si>
  <si>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</si>
  <si>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</si>
  <si>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</si>
  <si>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</si>
  <si>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</si>
  <si>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</si>
  <si>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</si>
  <si>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</si>
  <si>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</si>
  <si>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</si>
  <si>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</si>
  <si>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</si>
  <si>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</si>
  <si>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</si>
  <si>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</si>
  <si>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</si>
  <si>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</si>
  <si>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</si>
  <si>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</si>
  <si>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</si>
  <si>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</si>
  <si>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</si>
  <si>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</si>
  <si>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</si>
  <si>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</si>
  <si>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</si>
  <si>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</si>
  <si>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</si>
  <si>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</si>
  <si>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</si>
  <si>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</si>
  <si>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</si>
  <si>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</si>
  <si>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</si>
  <si>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</si>
  <si>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</si>
  <si>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</si>
  <si>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</si>
  <si>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</si>
  <si>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</si>
  <si>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</si>
  <si>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</si>
  <si>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</si>
  <si>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</si>
  <si>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</si>
  <si>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</si>
  <si>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</si>
  <si>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</si>
  <si>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</si>
  <si>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</si>
  <si>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</si>
  <si>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</si>
  <si>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</si>
  <si>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</si>
  <si>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</si>
  <si>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</si>
  <si>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</si>
  <si>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</si>
  <si>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</si>
  <si>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</si>
  <si>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</si>
  <si>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</si>
  <si>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</si>
  <si>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</si>
  <si>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</si>
  <si>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</si>
  <si>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</si>
  <si>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</si>
  <si>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</si>
  <si>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</si>
  <si>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</si>
  <si>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</si>
  <si>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</si>
  <si>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</si>
  <si>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</si>
  <si>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</si>
  <si>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</si>
  <si>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</si>
  <si>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</si>
  <si>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</si>
  <si>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</si>
  <si>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</si>
  <si>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</si>
  <si>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</si>
  <si>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</si>
  <si>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</si>
  <si>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</si>
  <si>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</si>
  <si>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</si>
  <si>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</si>
  <si>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</si>
  <si>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</si>
  <si>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</si>
  <si>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</si>
  <si>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</si>
  <si>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</si>
  <si>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</si>
  <si>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</si>
  <si>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</si>
  <si>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</si>
  <si>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</si>
  <si>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</si>
  <si>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</si>
  <si>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</si>
  <si>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</si>
  <si>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</si>
  <si>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</si>
  <si>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</si>
  <si>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</si>
  <si>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</si>
  <si>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</si>
  <si>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</si>
  <si>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</si>
  <si>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</si>
  <si>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</si>
  <si>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</si>
  <si>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</si>
  <si>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</si>
  <si>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</si>
  <si>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</si>
  <si>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</si>
  <si>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</si>
  <si>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</si>
  <si>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</si>
  <si>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</si>
  <si>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</si>
  <si>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</si>
  <si>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</si>
  <si>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</si>
  <si>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</si>
  <si>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</si>
  <si>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</si>
  <si>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</si>
  <si>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</si>
  <si>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</si>
  <si>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</si>
  <si>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</si>
  <si>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</si>
  <si>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</si>
  <si>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</si>
  <si>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</si>
  <si>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</si>
  <si>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</si>
  <si>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</si>
  <si>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</si>
  <si>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</si>
  <si>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</si>
  <si>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</si>
  <si>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</si>
  <si>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</si>
  <si>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</si>
  <si>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</si>
  <si>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</si>
  <si>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</si>
  <si>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</si>
  <si>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</si>
  <si>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</si>
  <si>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</si>
  <si>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</si>
  <si>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</si>
  <si>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</si>
  <si>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</si>
  <si>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</si>
  <si>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</si>
  <si>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</si>
  <si>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</si>
  <si>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</si>
  <si>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</si>
  <si>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</si>
  <si>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</si>
  <si>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</si>
  <si>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</si>
  <si>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</si>
  <si>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</si>
  <si>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</si>
  <si>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</si>
  <si>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</si>
  <si>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</si>
  <si>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</si>
  <si>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</si>
  <si>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</si>
  <si>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</si>
  <si>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</si>
  <si>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</si>
  <si>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</si>
  <si>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</si>
  <si>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</si>
  <si>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</si>
  <si>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</si>
  <si>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</si>
  <si>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</si>
  <si>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</si>
  <si>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</si>
  <si>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</si>
  <si>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</si>
  <si>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</si>
  <si>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</si>
  <si>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</si>
  <si>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</si>
  <si>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</si>
  <si>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</si>
  <si>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</si>
  <si>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</si>
  <si>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</si>
  <si>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</si>
  <si>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</si>
  <si>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</si>
  <si>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</si>
  <si>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</si>
  <si>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</si>
  <si>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</si>
  <si>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</si>
  <si>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</si>
  <si>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</si>
  <si>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</si>
  <si>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</si>
  <si>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</si>
  <si>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</si>
  <si>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</si>
  <si>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</si>
  <si>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</si>
  <si>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</si>
  <si>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</si>
  <si>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</si>
  <si>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</si>
  <si>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</si>
  <si>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</si>
  <si>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</si>
  <si>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</si>
  <si>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</si>
  <si>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</si>
  <si>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</si>
  <si>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</si>
  <si>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</si>
  <si>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</si>
  <si>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</si>
  <si>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</si>
  <si>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</si>
  <si>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</si>
  <si>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</si>
  <si>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</si>
  <si>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</si>
  <si>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</si>
  <si>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</si>
  <si>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</si>
  <si>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</si>
  <si>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</si>
  <si>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</si>
  <si>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</si>
  <si>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</si>
  <si>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</si>
  <si>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</si>
  <si>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</si>
  <si>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</si>
  <si>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</si>
  <si>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</si>
  <si>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</si>
  <si>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</si>
  <si>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</si>
  <si>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</si>
  <si>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</si>
  <si>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</si>
  <si>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</si>
  <si>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</si>
  <si>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</si>
  <si>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</si>
  <si>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</si>
  <si>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</si>
  <si>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</si>
  <si>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</si>
  <si>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</si>
  <si>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</si>
  <si>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</si>
  <si>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</si>
  <si>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</si>
  <si>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</si>
  <si>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</si>
  <si>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</si>
  <si>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</si>
  <si>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</si>
  <si>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</si>
  <si>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</si>
  <si>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</si>
  <si>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</si>
  <si>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</si>
  <si>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</si>
  <si>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</si>
  <si>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</si>
  <si>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</si>
  <si>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</si>
  <si>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</si>
  <si>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</si>
  <si>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</si>
  <si>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</si>
  <si>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</si>
  <si>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</si>
  <si>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</si>
  <si>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</si>
  <si>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</si>
  <si>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</si>
  <si>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</si>
  <si>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</si>
  <si>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</si>
  <si>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</si>
  <si>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</si>
  <si>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</si>
  <si>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</si>
  <si>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</si>
  <si>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</si>
  <si>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</si>
  <si>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</si>
  <si>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</si>
  <si>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</si>
  <si>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</si>
  <si>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</si>
  <si>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</si>
  <si>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</si>
  <si>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</si>
  <si>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</si>
  <si>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</si>
  <si>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</si>
  <si>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</si>
  <si>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</si>
  <si>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</si>
  <si>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</si>
  <si>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</si>
  <si>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</si>
  <si>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</si>
  <si>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</si>
  <si>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</si>
  <si>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</si>
  <si>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</si>
  <si>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</si>
  <si>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</si>
  <si>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</si>
  <si>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</si>
  <si>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</si>
  <si>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</si>
  <si>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</si>
  <si>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</si>
  <si>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</si>
  <si>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</si>
  <si>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</si>
  <si>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</si>
  <si>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</si>
  <si>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</si>
  <si>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</si>
  <si>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</si>
  <si>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</si>
  <si>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</si>
  <si>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</si>
  <si>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</si>
  <si>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</si>
  <si>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</si>
  <si>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</si>
  <si>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</si>
  <si>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</si>
  <si>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</si>
  <si>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</si>
  <si>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</si>
  <si>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</si>
  <si>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</si>
  <si>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</si>
  <si>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</si>
  <si>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</si>
  <si>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</si>
  <si>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</si>
  <si>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</si>
  <si>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</si>
  <si>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</si>
  <si>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</si>
  <si>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</si>
  <si>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</si>
  <si>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</si>
  <si>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</si>
  <si>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</si>
  <si>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</si>
  <si>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</si>
  <si>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</si>
  <si>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</si>
  <si>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</si>
  <si>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</si>
  <si>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</si>
  <si>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</si>
  <si>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</si>
  <si>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</si>
  <si>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</si>
  <si>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</si>
  <si>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</si>
  <si>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</si>
  <si>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</si>
  <si>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</si>
  <si>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</si>
  <si>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</si>
  <si>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</si>
  <si>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</si>
  <si>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</si>
  <si>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</si>
  <si>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</si>
  <si>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</si>
  <si>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</si>
  <si>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</si>
  <si>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</si>
  <si>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</si>
  <si>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</si>
  <si>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</si>
  <si>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</si>
  <si>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</si>
  <si>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</si>
  <si>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</si>
  <si>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</si>
  <si>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</si>
  <si>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</si>
  <si>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</si>
  <si>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</si>
  <si>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</si>
  <si>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</si>
  <si>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</si>
  <si>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</si>
  <si>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</si>
  <si>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</si>
  <si>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</si>
  <si>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</si>
  <si>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</si>
  <si>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</si>
  <si>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</si>
  <si>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</si>
  <si>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</si>
  <si>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</si>
  <si>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</si>
  <si>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</si>
  <si>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</si>
  <si>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</si>
  <si>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</si>
  <si>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</si>
  <si>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</si>
  <si>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</si>
  <si>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</si>
  <si>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</si>
  <si>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</si>
  <si>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</si>
  <si>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</si>
  <si>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</si>
  <si>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</si>
  <si>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</si>
  <si>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</si>
  <si>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</si>
  <si>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</si>
  <si>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</si>
  <si>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</si>
  <si>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</si>
  <si>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</si>
  <si>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</si>
  <si>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</si>
  <si>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</si>
  <si>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</si>
  <si>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</si>
  <si>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</si>
  <si>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</si>
  <si>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</si>
  <si>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</si>
  <si>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</si>
  <si>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</si>
  <si>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</si>
  <si>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</si>
  <si>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</si>
  <si>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</si>
  <si>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</si>
  <si>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</si>
  <si>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</si>
  <si>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</si>
  <si>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</si>
  <si>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</si>
  <si>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</si>
  <si>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</si>
  <si>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</si>
  <si>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</si>
  <si>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</si>
  <si>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</si>
  <si>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</si>
  <si>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</si>
  <si>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</si>
  <si>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</si>
  <si>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</si>
  <si>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</si>
  <si>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</si>
  <si>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</si>
  <si>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</si>
  <si>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</si>
  <si>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</si>
  <si>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</si>
  <si>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</si>
  <si>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</si>
  <si>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</si>
  <si>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</si>
  <si>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</si>
  <si>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</si>
  <si>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</si>
  <si>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</si>
  <si>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</si>
  <si>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</si>
  <si>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</si>
  <si>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</si>
  <si>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</si>
  <si>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</si>
  <si>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</si>
  <si>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</si>
  <si>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</si>
  <si>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</si>
  <si>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</si>
  <si>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</si>
  <si>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</si>
  <si>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</si>
  <si>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</si>
  <si>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</si>
  <si>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</si>
  <si>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</si>
  <si>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</si>
  <si>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</si>
  <si>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</si>
  <si>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</si>
  <si>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</si>
  <si>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</si>
  <si>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</si>
  <si>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</si>
  <si>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</si>
  <si>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</si>
  <si>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</si>
  <si>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</si>
  <si>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</si>
  <si>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</si>
  <si>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</si>
  <si>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</si>
  <si>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</si>
  <si>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</si>
  <si>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</si>
  <si>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</si>
  <si>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</si>
  <si>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</si>
  <si>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</si>
  <si>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</si>
  <si>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</si>
  <si>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</si>
  <si>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</si>
  <si>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</si>
  <si>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</si>
  <si>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</si>
  <si>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</si>
  <si>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</si>
  <si>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</si>
  <si>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</si>
  <si>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</si>
  <si>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</si>
  <si>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</si>
  <si>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</si>
  <si>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</si>
  <si>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</si>
  <si>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</si>
  <si>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</si>
  <si>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</si>
  <si>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</si>
  <si>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</si>
  <si>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</si>
  <si>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</si>
  <si>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</si>
  <si>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</si>
  <si>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</si>
  <si>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</si>
  <si>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</si>
  <si>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</si>
  <si>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</si>
  <si>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</si>
  <si>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</si>
  <si>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</si>
  <si>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</si>
  <si>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</si>
  <si>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</si>
  <si>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</si>
  <si>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</si>
  <si>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</si>
  <si>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</si>
  <si>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</si>
  <si>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</si>
  <si>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</si>
  <si>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</si>
  <si>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</si>
  <si>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</si>
  <si>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</si>
  <si>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</si>
  <si>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</si>
  <si>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</si>
  <si>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</si>
  <si>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</si>
  <si>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</si>
  <si>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</si>
  <si>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</si>
  <si>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</si>
  <si>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</si>
  <si>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</si>
  <si>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</si>
  <si>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</si>
  <si>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</si>
  <si>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</si>
  <si>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</si>
  <si>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</si>
  <si>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</si>
  <si>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</si>
  <si>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</si>
  <si>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</si>
  <si>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</si>
  <si>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</si>
  <si>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</si>
  <si>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</si>
  <si>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</si>
  <si>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</si>
  <si>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</si>
  <si>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</si>
  <si>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</si>
  <si>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</si>
  <si>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</si>
  <si>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</si>
  <si>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</si>
  <si>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</si>
  <si>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</si>
  <si>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</si>
  <si>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</si>
  <si>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</si>
  <si>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</si>
  <si>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</si>
  <si>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</si>
  <si>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</si>
  <si>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</si>
  <si>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</si>
  <si>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</si>
  <si>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</si>
  <si>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</si>
  <si>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</si>
  <si>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</si>
  <si>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</si>
  <si>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</si>
  <si>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</si>
  <si>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</si>
  <si>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</si>
  <si>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</si>
  <si>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</si>
  <si>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</si>
  <si>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</si>
  <si>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</si>
  <si>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</si>
  <si>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</si>
  <si>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</si>
  <si>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</si>
  <si>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</si>
  <si>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</si>
  <si>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</si>
  <si>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</si>
  <si>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</si>
  <si>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</si>
  <si>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</si>
  <si>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</si>
  <si>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</si>
  <si>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</si>
  <si>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</si>
  <si>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</si>
  <si>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</si>
  <si>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</si>
  <si>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</si>
  <si>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</si>
  <si>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</si>
  <si>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</si>
  <si>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</si>
  <si>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</si>
  <si>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</si>
  <si>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</si>
  <si>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</si>
  <si>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</si>
  <si>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</si>
  <si>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</si>
  <si>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</si>
  <si>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</si>
  <si>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</si>
  <si>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</si>
  <si>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</si>
  <si>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</si>
  <si>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</si>
  <si>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</si>
  <si>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</si>
  <si>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</si>
  <si>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</si>
  <si>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</si>
  <si>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</si>
  <si>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</si>
  <si>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</si>
  <si>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</si>
  <si>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</si>
  <si>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</si>
  <si>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</si>
  <si>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</si>
  <si>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</si>
  <si>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</si>
  <si>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</si>
  <si>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</si>
  <si>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</si>
  <si>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</si>
  <si>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</si>
  <si>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</si>
  <si>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</si>
  <si>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</si>
  <si>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</si>
  <si>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</si>
  <si>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</si>
  <si>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</si>
  <si>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</si>
  <si>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</si>
  <si>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</si>
  <si>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</si>
  <si>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</si>
  <si>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</si>
  <si>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</si>
  <si>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</si>
  <si>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</si>
  <si>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</si>
  <si>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</si>
  <si>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</si>
  <si>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</si>
  <si>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</si>
  <si>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</si>
  <si>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</si>
  <si>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</si>
  <si>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</si>
  <si>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</si>
  <si>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</si>
  <si>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</si>
  <si>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</si>
  <si>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</si>
  <si>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</si>
  <si>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</si>
  <si>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</si>
  <si>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</si>
  <si>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</si>
  <si>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</si>
  <si>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</si>
  <si>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</si>
  <si>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</si>
  <si>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</si>
  <si>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</si>
  <si>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</si>
  <si>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</si>
  <si>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</si>
  <si>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</si>
  <si>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</si>
  <si>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</si>
  <si>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</si>
  <si>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</si>
  <si>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</si>
  <si>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</si>
  <si>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</si>
  <si>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</si>
  <si>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</si>
  <si>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</si>
  <si>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</si>
  <si>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</si>
  <si>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</si>
  <si>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</si>
  <si>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</si>
  <si>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</si>
  <si>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</si>
  <si>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</si>
  <si>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</si>
  <si>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</si>
  <si>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</si>
  <si>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</si>
  <si>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</si>
  <si>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</si>
  <si>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</si>
  <si>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</si>
  <si>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</si>
  <si>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</si>
  <si>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</si>
  <si>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</si>
  <si>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</si>
  <si>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</si>
  <si>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</si>
  <si>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</si>
  <si>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</si>
  <si>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</si>
  <si>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</si>
  <si>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</si>
  <si>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</si>
  <si>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</si>
  <si>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</si>
  <si>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</si>
  <si>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</si>
  <si>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</si>
  <si>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</si>
  <si>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</si>
  <si>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</si>
  <si>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</si>
  <si>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</si>
  <si>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</si>
  <si>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</si>
  <si>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</si>
  <si>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</si>
  <si>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</si>
  <si>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</si>
  <si>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</si>
  <si>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</si>
  <si>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</si>
  <si>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</si>
  <si>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</si>
  <si>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</si>
  <si>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</si>
  <si>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</si>
  <si>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</si>
  <si>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</si>
  <si>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</si>
  <si>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</si>
  <si>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</si>
  <si>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</si>
  <si>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</si>
  <si>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</si>
  <si>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</si>
  <si>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</si>
  <si>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</si>
  <si>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</si>
  <si>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</si>
  <si>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</si>
  <si>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</si>
  <si>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</si>
  <si>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</si>
  <si>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</si>
  <si>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</si>
  <si>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</si>
  <si>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</si>
  <si>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</si>
  <si>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</si>
  <si>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</si>
  <si>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</si>
  <si>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</si>
  <si>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</si>
  <si>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</si>
  <si>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</si>
  <si>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</si>
  <si>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</si>
  <si>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</si>
  <si>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</si>
  <si>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</si>
  <si>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</si>
  <si>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</si>
  <si>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</si>
  <si>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</si>
  <si>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</si>
  <si>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</si>
  <si>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</si>
  <si>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</si>
  <si>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</si>
  <si>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</si>
  <si>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</si>
  <si>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</si>
  <si>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</si>
  <si>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</si>
  <si>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</si>
  <si>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</si>
  <si>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</si>
  <si>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</si>
  <si>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</si>
  <si>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</si>
  <si>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</si>
  <si>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</si>
  <si>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</si>
  <si>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</si>
  <si>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</si>
  <si>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</si>
  <si>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</si>
  <si>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</si>
  <si>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</si>
  <si>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</si>
  <si>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</si>
  <si>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</si>
  <si>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</si>
  <si>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</si>
  <si>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</si>
  <si>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</si>
  <si>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</si>
  <si>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</si>
  <si>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</si>
  <si>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</si>
  <si>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</si>
  <si>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</si>
  <si>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</si>
  <si>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</si>
  <si>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</si>
  <si>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</si>
  <si>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</si>
  <si>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</si>
  <si>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</si>
  <si>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</si>
  <si>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</si>
  <si>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</si>
  <si>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</si>
  <si>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</si>
  <si>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</si>
  <si>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</si>
  <si>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</si>
  <si>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</si>
  <si>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</si>
  <si>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</si>
  <si>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</si>
  <si>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</si>
  <si>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</si>
  <si>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</si>
  <si>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</si>
  <si>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</si>
  <si>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</si>
  <si>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</si>
  <si>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</si>
  <si>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</si>
  <si>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</si>
  <si>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</si>
  <si>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</si>
  <si>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</si>
  <si>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</si>
  <si>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</si>
  <si>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</si>
  <si>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</si>
  <si>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</si>
  <si>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</si>
  <si>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</si>
  <si>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</si>
  <si>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</si>
  <si>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</si>
  <si>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</si>
  <si>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</si>
  <si>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</si>
  <si>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</si>
  <si>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</si>
  <si>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</si>
  <si>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</si>
  <si>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</si>
  <si>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</si>
  <si>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</si>
  <si>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</si>
  <si>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</si>
  <si>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</si>
  <si>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</si>
  <si>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</si>
  <si>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</si>
  <si>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</si>
  <si>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</si>
  <si>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</si>
  <si>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</si>
  <si>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</si>
  <si>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</si>
  <si>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</si>
  <si>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</si>
  <si>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</si>
  <si>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</si>
  <si>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</si>
  <si>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</si>
  <si>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</si>
  <si>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</si>
  <si>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</si>
  <si>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</si>
  <si>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</si>
  <si>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</si>
  <si>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</si>
  <si>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</si>
  <si>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</si>
  <si>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</si>
  <si>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</si>
  <si>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</si>
  <si>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</si>
  <si>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</si>
  <si>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</si>
  <si>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</si>
  <si>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</si>
  <si>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</si>
  <si>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</si>
  <si>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</si>
  <si>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</si>
  <si>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</si>
  <si>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</si>
  <si>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</si>
  <si>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</si>
  <si>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</si>
  <si>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</si>
  <si>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</si>
  <si>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</si>
  <si>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</si>
  <si>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</si>
  <si>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</si>
  <si>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</si>
  <si>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</si>
  <si>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</si>
  <si>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</si>
  <si>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</si>
  <si>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</si>
  <si>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</si>
  <si>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</si>
  <si>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</si>
  <si>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</si>
  <si>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</si>
  <si>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</si>
  <si>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</si>
  <si>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</si>
  <si>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</si>
  <si>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</si>
  <si>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</si>
  <si>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</si>
  <si>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</si>
  <si>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</si>
  <si>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</si>
  <si>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</si>
  <si>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</si>
  <si>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</si>
  <si>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</si>
  <si>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</si>
  <si>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</si>
  <si>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</si>
  <si>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</si>
  <si>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</si>
  <si>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</si>
  <si>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</si>
  <si>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</si>
  <si>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</si>
  <si>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</si>
  <si>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</si>
  <si>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</si>
  <si>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</si>
  <si>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</si>
  <si>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</si>
  <si>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</si>
  <si>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</si>
  <si>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</si>
  <si>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</si>
  <si>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</si>
  <si>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</si>
  <si>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</si>
  <si>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</si>
  <si>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</si>
  <si>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</si>
  <si>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</si>
  <si>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</si>
  <si>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</si>
  <si>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</si>
  <si>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</si>
  <si>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</si>
  <si>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</si>
  <si>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</si>
  <si>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</si>
  <si>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</si>
  <si>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</si>
  <si>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</si>
  <si>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</si>
  <si>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</si>
  <si>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</si>
  <si>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</si>
  <si>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</si>
  <si>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</si>
  <si>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</si>
  <si>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</si>
  <si>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</si>
  <si>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</si>
  <si>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</si>
  <si>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</si>
  <si>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</si>
  <si>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</si>
  <si>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</si>
  <si>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</si>
  <si>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</si>
  <si>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</si>
  <si>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</si>
  <si>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</si>
  <si>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</si>
  <si>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</si>
  <si>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</si>
  <si>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</si>
  <si>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</si>
  <si>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</si>
  <si>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</si>
  <si>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</si>
  <si>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</si>
  <si>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</si>
  <si>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</si>
  <si>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</si>
  <si>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</si>
  <si>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</si>
  <si>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</si>
  <si>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</si>
  <si>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</si>
  <si>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</si>
  <si>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</si>
  <si>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</si>
  <si>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</si>
  <si>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</si>
  <si>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</si>
  <si>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</si>
  <si>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</si>
  <si>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</si>
  <si>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</si>
  <si>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</si>
  <si>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</si>
  <si>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</si>
  <si>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</si>
  <si>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</si>
  <si>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</si>
  <si>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</si>
  <si>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</si>
  <si>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</si>
  <si>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</si>
  <si>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</si>
  <si>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</si>
  <si>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</si>
  <si>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</si>
  <si>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</si>
  <si>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</si>
  <si>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</si>
  <si>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</si>
  <si>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</si>
  <si>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</si>
  <si>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</si>
  <si>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</si>
  <si>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</si>
  <si>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</si>
  <si>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</si>
  <si>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</si>
  <si>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</si>
  <si>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</si>
  <si>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</si>
  <si>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</si>
  <si>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</si>
  <si>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</si>
  <si>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</si>
  <si>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</si>
  <si>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</si>
  <si>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</si>
  <si>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</si>
  <si>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</si>
  <si>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</si>
  <si>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</si>
  <si>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</si>
  <si>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</si>
  <si>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</si>
  <si>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</si>
  <si>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</si>
  <si>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</si>
  <si>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</si>
  <si>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</si>
  <si>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</si>
  <si>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</si>
  <si>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MANFEDONIA</t>
  </si>
  <si>
    <t>SEDE: MANFREDONIA- Ispettorato</t>
  </si>
  <si>
    <t>V. GIUSEPPE DI VITTORIO 50</t>
  </si>
  <si>
    <t>MANFREDONIA (FG)</t>
  </si>
  <si>
    <t>Piano 2°</t>
  </si>
  <si>
    <t>Altezza Stanze ≥270 cm</t>
  </si>
  <si>
    <t>Crepe vicino alcune porte</t>
  </si>
  <si>
    <t>Nel vano scala sono presenti finestre con vetro singolo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</si>
  <si>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</si>
  <si>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</si>
  <si>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(bagno) del tipo autonomo.
L’impianto di raffrescamento è costituito da split a parete che consente la gestione autonoma degli elementi.</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</si>
  <si>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</si>
  <si>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</si>
  <si>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all'interno dei locali, completa di libretto e oggetto di manutenzione a cadenza regolare. (bagno)</t>
  </si>
  <si>
    <t>La sede si trova al 2° piano, senza locali di pertinenza ai piani interrati e/o terra; rischio non presente nell’attività.</t>
  </si>
  <si>
    <t>Di.Co. Del 10/01/2007</t>
  </si>
  <si>
    <t>Di.Co. Del 02/05/2008</t>
  </si>
  <si>
    <t>LUOGO SICURO ESTERNO - Piazzale esterno Viale Giuseppe di Vittorio</t>
  </si>
  <si>
    <t>L’agenzia si trova al 2° piano di un fabbricato di 7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</si>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</sst>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0" borderId="0" xfId="0" applyFont="1" applyAlignment="1">
      <alignment horizontal="left"/>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313060</xdr:colOff>
      <xdr:row>1</xdr:row>
      <xdr:rowOff>212262</xdr:rowOff>
    </xdr:from>
    <xdr:to>
      <xdr:col>9</xdr:col>
      <xdr:colOff>362534</xdr:colOff>
      <xdr:row>19</xdr:row>
      <xdr:rowOff>102577</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96" b="13222"/>
        <a:stretch/>
      </xdr:blipFill>
      <xdr:spPr bwMode="auto">
        <a:xfrm>
          <a:off x="2862829" y="424743"/>
          <a:ext cx="3236686" cy="371496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446943</xdr:colOff>
      <xdr:row>35</xdr:row>
      <xdr:rowOff>122554</xdr:rowOff>
    </xdr:from>
    <xdr:to>
      <xdr:col>10</xdr:col>
      <xdr:colOff>468925</xdr:colOff>
      <xdr:row>55</xdr:row>
      <xdr:rowOff>87924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360" t="9478" r="19052" b="35588"/>
        <a:stretch/>
      </xdr:blipFill>
      <xdr:spPr>
        <a:xfrm rot="16200000">
          <a:off x="2350941" y="6930268"/>
          <a:ext cx="3863293" cy="51215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285749</xdr:colOff>
      <xdr:row>32</xdr:row>
      <xdr:rowOff>14653</xdr:rowOff>
    </xdr:from>
    <xdr:to>
      <xdr:col>1</xdr:col>
      <xdr:colOff>7583365</xdr:colOff>
      <xdr:row>50</xdr:row>
      <xdr:rowOff>95250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49" t="5687" r="15356" b="12382"/>
        <a:stretch/>
      </xdr:blipFill>
      <xdr:spPr>
        <a:xfrm>
          <a:off x="285749" y="6814038"/>
          <a:ext cx="8257443" cy="3905250"/>
        </a:xfrm>
        <a:prstGeom prst="rect">
          <a:avLst/>
        </a:prstGeom>
      </xdr:spPr>
    </xdr:pic>
    <xdr:clientData/>
  </xdr:twoCellAnchor>
  <xdr:twoCellAnchor editAs="oneCell">
    <xdr:from>
      <xdr:col>0</xdr:col>
      <xdr:colOff>198195</xdr:colOff>
      <xdr:row>1</xdr:row>
      <xdr:rowOff>94609</xdr:rowOff>
    </xdr:from>
    <xdr:to>
      <xdr:col>1</xdr:col>
      <xdr:colOff>7713148</xdr:colOff>
      <xdr:row>29</xdr:row>
      <xdr:rowOff>139210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38554" y="-933269"/>
          <a:ext cx="5994062" cy="8474780"/>
        </a:xfrm>
        <a:prstGeom prst="rect">
          <a:avLst/>
        </a:prstGeom>
      </xdr:spPr>
    </xdr:pic>
    <xdr:clientData/>
  </xdr:twoCellAnchor>
  <xdr:twoCellAnchor editAs="oneCell">
    <xdr:from>
      <xdr:col>1</xdr:col>
      <xdr:colOff>3157626</xdr:colOff>
      <xdr:row>39</xdr:row>
      <xdr:rowOff>80597</xdr:rowOff>
    </xdr:from>
    <xdr:to>
      <xdr:col>1</xdr:col>
      <xdr:colOff>3588371</xdr:colOff>
      <xdr:row>42</xdr:row>
      <xdr:rowOff>182914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797359">
          <a:off x="4117453" y="8367347"/>
          <a:ext cx="430745" cy="739759"/>
        </a:xfrm>
        <a:prstGeom prst="rect">
          <a:avLst/>
        </a:prstGeom>
      </xdr:spPr>
    </xdr:pic>
    <xdr:clientData/>
  </xdr:twoCellAnchor>
  <xdr:twoCellAnchor editAs="oneCell">
    <xdr:from>
      <xdr:col>1</xdr:col>
      <xdr:colOff>3670789</xdr:colOff>
      <xdr:row>40</xdr:row>
      <xdr:rowOff>139211</xdr:rowOff>
    </xdr:from>
    <xdr:to>
      <xdr:col>1</xdr:col>
      <xdr:colOff>4405129</xdr:colOff>
      <xdr:row>44</xdr:row>
      <xdr:rowOff>23628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30616" y="863844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9" zoomScaleNormal="100" zoomScaleSheetLayoutView="10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1862</v>
      </c>
      <c r="B9" s="172"/>
      <c r="C9" s="172"/>
      <c r="D9" s="172"/>
      <c r="E9" s="172"/>
      <c r="F9" s="172"/>
      <c r="G9" s="172"/>
      <c r="H9" s="172"/>
      <c r="I9" s="172"/>
      <c r="J9" s="172"/>
      <c r="K9" s="172"/>
      <c r="L9" s="172"/>
      <c r="M9" s="172"/>
    </row>
    <row r="10" spans="1:13" x14ac:dyDescent="0.3">
      <c r="A10" s="176">
        <v>44852</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44530</v>
      </c>
      <c r="G20" s="148" t="s">
        <v>382</v>
      </c>
      <c r="H20" s="24" t="s">
        <v>383</v>
      </c>
      <c r="I20" s="24" t="s">
        <v>384</v>
      </c>
      <c r="J20" s="24" t="s">
        <v>385</v>
      </c>
      <c r="K20" s="170"/>
      <c r="L20" s="170"/>
      <c r="M20" s="171"/>
    </row>
    <row r="21" spans="1:13" ht="25.5" x14ac:dyDescent="0.3">
      <c r="A21" s="174"/>
      <c r="B21" s="174"/>
      <c r="C21" s="175"/>
      <c r="D21" s="23"/>
      <c r="E21" s="24">
        <v>1</v>
      </c>
      <c r="F21" s="141">
        <v>44852</v>
      </c>
      <c r="G21" s="148" t="s">
        <v>382</v>
      </c>
      <c r="H21" s="24" t="s">
        <v>383</v>
      </c>
      <c r="I21" s="24" t="s">
        <v>384</v>
      </c>
      <c r="J21" s="24" t="s">
        <v>385</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85" zoomScaleNormal="160" zoomScaleSheetLayoutView="130" zoomScalePageLayoutView="8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1863</v>
      </c>
      <c r="E21" s="186"/>
      <c r="F21" s="186"/>
      <c r="G21" s="186"/>
      <c r="H21" s="186"/>
      <c r="I21" s="186"/>
      <c r="J21" s="186"/>
      <c r="K21" s="187"/>
      <c r="L21" s="50"/>
      <c r="M21" s="50"/>
      <c r="N21" s="50"/>
    </row>
    <row r="22" spans="1:14" x14ac:dyDescent="0.3">
      <c r="A22" s="50"/>
      <c r="B22" s="50"/>
      <c r="C22" s="50"/>
      <c r="D22" s="181" t="s">
        <v>389</v>
      </c>
      <c r="E22" s="181"/>
      <c r="F22" s="181" t="s">
        <v>1864</v>
      </c>
      <c r="G22" s="181"/>
      <c r="H22" s="181"/>
      <c r="I22" s="181"/>
      <c r="J22" s="181"/>
      <c r="K22" s="181"/>
      <c r="L22" s="50"/>
      <c r="M22" s="50"/>
      <c r="N22" s="50"/>
    </row>
    <row r="23" spans="1:14" x14ac:dyDescent="0.3">
      <c r="A23" s="50"/>
      <c r="B23" s="50"/>
      <c r="C23" s="50"/>
      <c r="D23" s="181" t="s">
        <v>390</v>
      </c>
      <c r="E23" s="181"/>
      <c r="F23" s="182" t="s">
        <v>1866</v>
      </c>
      <c r="G23" s="183"/>
      <c r="H23" s="183"/>
      <c r="I23" s="183"/>
      <c r="J23" s="183"/>
      <c r="K23" s="184"/>
      <c r="L23" s="50"/>
      <c r="M23" s="50"/>
      <c r="N23" s="50"/>
    </row>
    <row r="24" spans="1:14" x14ac:dyDescent="0.3">
      <c r="A24" s="50"/>
      <c r="B24" s="50"/>
      <c r="C24" s="50"/>
      <c r="D24" s="181" t="s">
        <v>391</v>
      </c>
      <c r="E24" s="181"/>
      <c r="F24" s="182" t="s">
        <v>1865</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3" zoomScale="130" zoomScaleNormal="130" zoomScaleSheetLayoutView="130" zoomScalePageLayoutView="70" workbookViewId="0">
      <selection activeCell="F99" sqref="F9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66</v>
      </c>
      <c r="D19" s="8" t="s">
        <v>19</v>
      </c>
      <c r="E19" s="8" t="s">
        <v>20</v>
      </c>
      <c r="F19" s="6" t="s">
        <v>1868</v>
      </c>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1869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687</v>
      </c>
      <c r="D28" s="203" t="s">
        <v>18</v>
      </c>
      <c r="E28" s="203" t="s">
        <v>18</v>
      </c>
      <c r="F28" s="18" t="s">
        <v>108</v>
      </c>
    </row>
    <row r="29" spans="1:7" ht="60" customHeight="1" x14ac:dyDescent="0.25">
      <c r="A29" s="202"/>
      <c r="B29" s="202"/>
      <c r="C29" s="134" t="s">
        <v>1821</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t="s">
        <v>705</v>
      </c>
      <c r="D47" s="221"/>
      <c r="E47" s="214"/>
      <c r="F47" s="66" t="s">
        <v>718</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725</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1852</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2"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0" zoomScale="130" zoomScaleNormal="115" zoomScaleSheetLayoutView="130" zoomScalePageLayoutView="85" workbookViewId="0">
      <selection activeCell="H39" sqref="H39"/>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2</v>
      </c>
      <c r="G7" s="289">
        <f t="shared" ref="G7" si="1">E7*F7</f>
        <v>4</v>
      </c>
      <c r="H7" s="162" t="s">
        <v>1849</v>
      </c>
    </row>
    <row r="8" spans="1:8" x14ac:dyDescent="0.3">
      <c r="A8" s="283"/>
      <c r="B8" s="283"/>
      <c r="C8" s="283"/>
      <c r="D8" s="283"/>
      <c r="E8" s="291"/>
      <c r="F8" s="291"/>
      <c r="G8" s="291"/>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2</v>
      </c>
      <c r="G10" s="292">
        <f>E10*F10</f>
        <v>2</v>
      </c>
      <c r="H10" s="165" t="s">
        <v>1803</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t="s">
        <v>1826</v>
      </c>
    </row>
    <row r="15" spans="1:8" x14ac:dyDescent="0.3">
      <c r="A15" s="275"/>
      <c r="B15" s="278"/>
      <c r="C15" s="281"/>
      <c r="D15" s="281"/>
      <c r="E15" s="291"/>
      <c r="F15" s="291"/>
      <c r="G15" s="294"/>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1815</v>
      </c>
    </row>
    <row r="19" spans="1:8" x14ac:dyDescent="0.3">
      <c r="A19" s="299"/>
      <c r="B19" s="296"/>
      <c r="C19" s="283"/>
      <c r="D19" s="283"/>
      <c r="E19" s="291"/>
      <c r="F19" s="291"/>
      <c r="G19" s="291"/>
      <c r="H19" s="142" t="s">
        <v>1841</v>
      </c>
    </row>
    <row r="20" spans="1:8" ht="39" x14ac:dyDescent="0.3">
      <c r="A20" s="299" t="s">
        <v>476</v>
      </c>
      <c r="B20" s="295" t="s">
        <v>452</v>
      </c>
      <c r="C20" s="167" t="s">
        <v>1854</v>
      </c>
      <c r="D20" s="282" t="s">
        <v>477</v>
      </c>
      <c r="E20" s="289">
        <v>1</v>
      </c>
      <c r="F20" s="289">
        <v>1</v>
      </c>
      <c r="G20" s="292">
        <f>E20*F20</f>
        <v>1</v>
      </c>
      <c r="H20" s="142" t="s">
        <v>1833</v>
      </c>
    </row>
    <row r="21" spans="1:8" ht="38.25" x14ac:dyDescent="0.3">
      <c r="A21" s="299"/>
      <c r="B21" s="296"/>
      <c r="C21" s="166" t="s">
        <v>1855</v>
      </c>
      <c r="D21" s="283"/>
      <c r="E21" s="291"/>
      <c r="F21" s="291"/>
      <c r="G21" s="294"/>
      <c r="H21" s="154" t="s">
        <v>1782</v>
      </c>
    </row>
    <row r="22" spans="1:8" ht="38.25" x14ac:dyDescent="0.3">
      <c r="A22" s="136" t="s">
        <v>478</v>
      </c>
      <c r="B22" s="156" t="s">
        <v>452</v>
      </c>
      <c r="C22" s="136"/>
      <c r="D22" s="136" t="s">
        <v>1873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1875</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1875</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1876</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B31" zoomScale="145" zoomScaleNormal="160" zoomScaleSheetLayoutView="145" zoomScalePageLayoutView="85" workbookViewId="0">
      <selection activeCell="C43" sqref="C43:C4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2" t="s">
        <v>605</v>
      </c>
      <c r="B1" s="302"/>
      <c r="C1" s="302"/>
    </row>
    <row r="2" spans="1:3" ht="26.25" customHeight="1" x14ac:dyDescent="0.3">
      <c r="A2" s="45" t="s">
        <v>606</v>
      </c>
      <c r="B2" s="304" t="s">
        <v>610</v>
      </c>
      <c r="C2" s="304"/>
    </row>
    <row r="3" spans="1:3" x14ac:dyDescent="0.3">
      <c r="A3" s="308" t="s">
        <v>607</v>
      </c>
      <c r="B3" s="308"/>
      <c r="C3" s="310"/>
    </row>
    <row r="4" spans="1:3" x14ac:dyDescent="0.3">
      <c r="A4" s="307"/>
      <c r="B4" s="305"/>
      <c r="C4" s="306"/>
    </row>
    <row r="5" spans="1:3" x14ac:dyDescent="0.3">
      <c r="A5" s="309"/>
      <c r="B5" s="305"/>
      <c r="C5" s="306"/>
    </row>
    <row r="6" spans="1:3" x14ac:dyDescent="0.3">
      <c r="A6" s="304" t="s">
        <v>608</v>
      </c>
      <c r="B6" s="308"/>
      <c r="C6" s="310"/>
    </row>
    <row r="7" spans="1:3" x14ac:dyDescent="0.3">
      <c r="A7" s="307"/>
      <c r="B7" s="305" t="s">
        <v>635</v>
      </c>
      <c r="C7" s="306"/>
    </row>
    <row r="8" spans="1:3" x14ac:dyDescent="0.3">
      <c r="A8" s="305"/>
      <c r="B8" s="305"/>
      <c r="C8" s="306"/>
    </row>
    <row r="9" spans="1:3" x14ac:dyDescent="0.3">
      <c r="A9" s="305"/>
      <c r="B9" s="307"/>
      <c r="C9" s="307"/>
    </row>
    <row r="10" spans="1:3" x14ac:dyDescent="0.3">
      <c r="A10" s="311"/>
      <c r="B10" s="312" t="s">
        <v>1839</v>
      </c>
      <c r="C10" s="313"/>
    </row>
    <row r="11" spans="1:3" x14ac:dyDescent="0.3">
      <c r="A11" s="46"/>
      <c r="B11" s="314" t="s">
        <v>23</v>
      </c>
      <c r="C11" s="314"/>
    </row>
    <row r="12" spans="1:3" x14ac:dyDescent="0.3">
      <c r="A12" s="303"/>
      <c r="B12" s="303"/>
      <c r="C12" s="303"/>
    </row>
    <row r="13" spans="1:3" x14ac:dyDescent="0.3">
      <c r="A13" s="301" t="s">
        <v>622</v>
      </c>
      <c r="B13" s="301"/>
      <c r="C13" s="301"/>
    </row>
    <row r="14" spans="1:3" ht="16.5" customHeight="1" x14ac:dyDescent="0.3">
      <c r="A14" s="319" t="s">
        <v>1719</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623</v>
      </c>
      <c r="B28" s="301"/>
      <c r="C28" s="301"/>
    </row>
    <row r="29" spans="1:3" ht="21.75" customHeight="1" x14ac:dyDescent="0.3">
      <c r="A29" s="319" t="s">
        <v>643</v>
      </c>
      <c r="B29" s="319"/>
      <c r="C29" s="319"/>
    </row>
    <row r="30" spans="1:3" ht="17.25" customHeight="1" x14ac:dyDescent="0.3">
      <c r="A30" s="319"/>
      <c r="B30" s="319"/>
      <c r="C30" s="319"/>
    </row>
    <row r="31" spans="1:3" ht="21.75" customHeight="1" x14ac:dyDescent="0.3">
      <c r="A31" s="318"/>
      <c r="B31" s="318"/>
      <c r="C31" s="318"/>
    </row>
    <row r="32" spans="1:3" x14ac:dyDescent="0.3">
      <c r="A32" s="149" t="s">
        <v>505</v>
      </c>
      <c r="B32" s="149" t="s">
        <v>624</v>
      </c>
      <c r="C32" s="149" t="s">
        <v>625</v>
      </c>
    </row>
    <row r="33" spans="1:3" x14ac:dyDescent="0.3">
      <c r="A33" s="315" t="s">
        <v>1775</v>
      </c>
      <c r="B33" s="316" t="s">
        <v>1774</v>
      </c>
      <c r="C33" s="145">
        <v>44530</v>
      </c>
    </row>
    <row r="34" spans="1:3" x14ac:dyDescent="0.3">
      <c r="A34" s="315"/>
      <c r="B34" s="316"/>
      <c r="C34" s="145">
        <v>44711</v>
      </c>
    </row>
    <row r="35" spans="1:3" x14ac:dyDescent="0.3">
      <c r="A35" s="315" t="s">
        <v>1795</v>
      </c>
      <c r="B35" s="316" t="s">
        <v>1774</v>
      </c>
      <c r="C35" s="320" t="s">
        <v>1881</v>
      </c>
    </row>
    <row r="36" spans="1:3" x14ac:dyDescent="0.3">
      <c r="A36" s="315"/>
      <c r="B36" s="316"/>
      <c r="C36" s="321"/>
    </row>
    <row r="37" spans="1:3" x14ac:dyDescent="0.3">
      <c r="A37" s="315" t="s">
        <v>1796</v>
      </c>
      <c r="B37" s="316" t="s">
        <v>1774</v>
      </c>
      <c r="C37" s="145">
        <v>44530</v>
      </c>
    </row>
    <row r="38" spans="1:3" x14ac:dyDescent="0.3">
      <c r="A38" s="315"/>
      <c r="B38" s="316"/>
      <c r="C38" s="145">
        <v>44711</v>
      </c>
    </row>
    <row r="39" spans="1:3" x14ac:dyDescent="0.3">
      <c r="A39" s="315" t="s">
        <v>1776</v>
      </c>
      <c r="B39" s="316" t="s">
        <v>1774</v>
      </c>
      <c r="C39" s="320" t="s">
        <v>1881</v>
      </c>
    </row>
    <row r="40" spans="1:3" x14ac:dyDescent="0.3">
      <c r="A40" s="315"/>
      <c r="B40" s="316"/>
      <c r="C40" s="321"/>
    </row>
    <row r="41" spans="1:3" x14ac:dyDescent="0.3">
      <c r="A41" s="315" t="s">
        <v>1792</v>
      </c>
      <c r="B41" s="316" t="s">
        <v>1774</v>
      </c>
      <c r="C41" s="320" t="s">
        <v>1881</v>
      </c>
    </row>
    <row r="42" spans="1:3" x14ac:dyDescent="0.3">
      <c r="A42" s="315"/>
      <c r="B42" s="316"/>
      <c r="C42" s="321"/>
    </row>
    <row r="43" spans="1:3" x14ac:dyDescent="0.3">
      <c r="A43" s="315" t="s">
        <v>1780</v>
      </c>
      <c r="B43" s="316" t="s">
        <v>1774</v>
      </c>
      <c r="C43" s="320" t="s">
        <v>1881</v>
      </c>
    </row>
    <row r="44" spans="1:3" x14ac:dyDescent="0.3">
      <c r="A44" s="315"/>
      <c r="B44" s="316"/>
      <c r="C44" s="321"/>
    </row>
    <row r="45" spans="1:3" x14ac:dyDescent="0.3">
      <c r="A45" s="315" t="s">
        <v>1797</v>
      </c>
      <c r="B45" s="316" t="s">
        <v>1774</v>
      </c>
      <c r="C45" s="320" t="s">
        <v>1881</v>
      </c>
    </row>
    <row r="46" spans="1:3" x14ac:dyDescent="0.3">
      <c r="A46" s="315"/>
      <c r="B46" s="316"/>
      <c r="C46" s="321"/>
    </row>
    <row r="47" spans="1:3" x14ac:dyDescent="0.3">
      <c r="A47" s="315" t="s">
        <v>1786</v>
      </c>
      <c r="B47" s="316" t="s">
        <v>1774</v>
      </c>
      <c r="C47" s="145">
        <v>44530</v>
      </c>
    </row>
    <row r="48" spans="1:3" x14ac:dyDescent="0.3">
      <c r="A48" s="315"/>
      <c r="B48" s="316"/>
      <c r="C48" s="145">
        <v>44711</v>
      </c>
    </row>
    <row r="49" spans="1:3" x14ac:dyDescent="0.3">
      <c r="A49" s="315" t="s">
        <v>1793</v>
      </c>
      <c r="B49" s="316" t="s">
        <v>1774</v>
      </c>
      <c r="C49" s="320" t="s">
        <v>1881</v>
      </c>
    </row>
    <row r="50" spans="1:3" x14ac:dyDescent="0.3">
      <c r="A50" s="315"/>
      <c r="B50" s="316"/>
      <c r="C50" s="321"/>
    </row>
    <row r="51" spans="1:3" x14ac:dyDescent="0.3">
      <c r="A51" s="315" t="s">
        <v>1794</v>
      </c>
      <c r="B51" s="316" t="s">
        <v>1774</v>
      </c>
      <c r="C51" s="320" t="s">
        <v>1881</v>
      </c>
    </row>
    <row r="52" spans="1:3" x14ac:dyDescent="0.3">
      <c r="A52" s="315"/>
      <c r="B52" s="316"/>
      <c r="C52" s="321"/>
    </row>
  </sheetData>
  <mergeCells count="47">
    <mergeCell ref="C45:C46"/>
    <mergeCell ref="C51:C52"/>
    <mergeCell ref="C49:C50"/>
    <mergeCell ref="A14:C18"/>
    <mergeCell ref="A28:C28"/>
    <mergeCell ref="A51:A52"/>
    <mergeCell ref="B51:B52"/>
    <mergeCell ref="A39:A40"/>
    <mergeCell ref="B39:B40"/>
    <mergeCell ref="A41:A42"/>
    <mergeCell ref="B41:B42"/>
    <mergeCell ref="A49:A50"/>
    <mergeCell ref="B49:B50"/>
    <mergeCell ref="A43:A44"/>
    <mergeCell ref="B43:B44"/>
    <mergeCell ref="C41:C42"/>
    <mergeCell ref="A45:A46"/>
    <mergeCell ref="B45:B46"/>
    <mergeCell ref="A47:A48"/>
    <mergeCell ref="B47:B48"/>
    <mergeCell ref="A19:C19"/>
    <mergeCell ref="A35:A36"/>
    <mergeCell ref="B35:B36"/>
    <mergeCell ref="A37:A38"/>
    <mergeCell ref="B37:B38"/>
    <mergeCell ref="A31:C31"/>
    <mergeCell ref="A29:C30"/>
    <mergeCell ref="A33:A34"/>
    <mergeCell ref="B33:B34"/>
    <mergeCell ref="C35:C36"/>
    <mergeCell ref="C43:C44"/>
    <mergeCell ref="C39:C40"/>
    <mergeCell ref="A13:C13"/>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C35">
    <cfRule type="containsText" dxfId="10" priority="21" operator="containsText" text="DATA">
      <formula>NOT(ISERROR(SEARCH("DATA",C33)))</formula>
    </cfRule>
  </conditionalFormatting>
  <conditionalFormatting sqref="C37:C39">
    <cfRule type="containsText" dxfId="9" priority="13" operator="containsText" text="DATA">
      <formula>NOT(ISERROR(SEARCH("DATA",C37)))</formula>
    </cfRule>
  </conditionalFormatting>
  <conditionalFormatting sqref="C41">
    <cfRule type="containsText" dxfId="8" priority="12" operator="containsText" text="DATA">
      <formula>NOT(ISERROR(SEARCH("DATA",C41)))</formula>
    </cfRule>
  </conditionalFormatting>
  <conditionalFormatting sqref="C43">
    <cfRule type="containsText" dxfId="7" priority="9" operator="containsText" text="DATA">
      <formula>NOT(ISERROR(SEARCH("DATA",C43)))</formula>
    </cfRule>
  </conditionalFormatting>
  <conditionalFormatting sqref="C45">
    <cfRule type="containsText" dxfId="6" priority="8" operator="containsText" text="DATA">
      <formula>NOT(ISERROR(SEARCH("DATA",C45)))</formula>
    </cfRule>
  </conditionalFormatting>
  <conditionalFormatting sqref="C47:C49">
    <cfRule type="containsText" dxfId="5" priority="6" operator="containsText" text="DATA">
      <formula>NOT(ISERROR(SEARCH("DATA",C47)))</formula>
    </cfRule>
  </conditionalFormatting>
  <conditionalFormatting sqref="C51">
    <cfRule type="containsText" dxfId="4"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C39 C43 C45 C47 C49 C35 C37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B25" sqref="B25:C25"/>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15" t="s">
        <v>1842</v>
      </c>
      <c r="C12" s="315"/>
    </row>
    <row r="13" spans="1:3" ht="13.5" customHeight="1" x14ac:dyDescent="0.3">
      <c r="A13" s="6" t="s">
        <v>653</v>
      </c>
      <c r="B13" s="315" t="s">
        <v>1842</v>
      </c>
      <c r="C13" s="315"/>
    </row>
    <row r="14" spans="1:3" ht="25.5" customHeight="1" x14ac:dyDescent="0.3">
      <c r="A14" s="6" t="s">
        <v>654</v>
      </c>
      <c r="B14" s="315" t="s">
        <v>1842</v>
      </c>
      <c r="C14" s="315"/>
    </row>
    <row r="15" spans="1:3" ht="12.75" customHeight="1" x14ac:dyDescent="0.3">
      <c r="A15" s="6" t="s">
        <v>655</v>
      </c>
      <c r="B15" s="315" t="s">
        <v>1842</v>
      </c>
      <c r="C15" s="315"/>
    </row>
    <row r="16" spans="1:3" ht="15" customHeight="1" x14ac:dyDescent="0.3">
      <c r="A16" s="6" t="s">
        <v>656</v>
      </c>
      <c r="B16" s="315" t="s">
        <v>661</v>
      </c>
      <c r="C16" s="315"/>
    </row>
    <row r="17" spans="1:4" ht="13.5" customHeight="1" x14ac:dyDescent="0.3">
      <c r="A17" s="6" t="s">
        <v>657</v>
      </c>
      <c r="B17" s="315"/>
      <c r="C17" s="315"/>
    </row>
    <row r="18" spans="1:4" ht="11.25" customHeight="1" x14ac:dyDescent="0.3">
      <c r="A18" s="315" t="s">
        <v>658</v>
      </c>
      <c r="B18" s="6" t="s">
        <v>662</v>
      </c>
      <c r="C18" s="7" t="s">
        <v>1877</v>
      </c>
      <c r="D18" s="3"/>
    </row>
    <row r="19" spans="1:4" ht="11.25" customHeight="1" x14ac:dyDescent="0.3">
      <c r="A19" s="315"/>
      <c r="B19" s="6" t="s">
        <v>663</v>
      </c>
      <c r="C19" s="6"/>
    </row>
    <row r="20" spans="1:4" ht="11.25" customHeight="1" x14ac:dyDescent="0.3">
      <c r="A20" s="315"/>
      <c r="B20" s="6" t="s">
        <v>664</v>
      </c>
      <c r="C20" s="7" t="s">
        <v>1842</v>
      </c>
      <c r="D20" s="3"/>
    </row>
    <row r="21" spans="1:4" ht="11.25" customHeight="1" x14ac:dyDescent="0.3">
      <c r="A21" s="315"/>
      <c r="B21" s="6" t="s">
        <v>665</v>
      </c>
      <c r="C21" s="6" t="s">
        <v>1877</v>
      </c>
    </row>
    <row r="22" spans="1:4" ht="11.25" customHeight="1" x14ac:dyDescent="0.3">
      <c r="A22" s="315"/>
      <c r="B22" s="6" t="s">
        <v>666</v>
      </c>
      <c r="C22" s="6" t="s">
        <v>668</v>
      </c>
    </row>
    <row r="23" spans="1:4" ht="11.25" customHeight="1" x14ac:dyDescent="0.3">
      <c r="A23" s="315"/>
      <c r="B23" s="6" t="s">
        <v>667</v>
      </c>
      <c r="C23" s="6" t="s">
        <v>1878</v>
      </c>
    </row>
    <row r="24" spans="1:4" x14ac:dyDescent="0.3">
      <c r="A24" s="6" t="s">
        <v>659</v>
      </c>
      <c r="B24" s="315"/>
      <c r="C24" s="315"/>
    </row>
    <row r="25" spans="1:4" ht="19.5" customHeight="1" x14ac:dyDescent="0.3">
      <c r="A25" s="6" t="s">
        <v>660</v>
      </c>
      <c r="B25" s="315"/>
      <c r="C25" s="31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3" zoomScaleNormal="100" zoomScaleSheetLayoutView="100" zoomScalePageLayoutView="70" workbookViewId="0">
      <selection activeCell="B33" sqref="B3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1827</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2023-05-03T09:28:02Z</cp:lastPrinted>
  <dcterms:created xsi:type="dcterms:W3CDTF">2020-10-26T15:44:11Z</dcterms:created>
  <dcterms:modified xsi:type="dcterms:W3CDTF">2024-07-05T07:39:17Z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