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Questa_cartella_di_lavoro"/>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18835536-044D-49C0-94A6-85BBBF010AE3}" xr6:coauthVersionLast="47" xr6:coauthVersionMax="47" xr10:uidLastSave="{00000000-0000-0000-0000-000000000000}"/>
  <bookViews>
    <workbookView xWindow="1770" yWindow="177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<sst xmlns="http://schemas.openxmlformats.org/spreadsheetml/2006/main" count="4553" uniqueCount="1890">
  <si>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</si>
  <si>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</si>
  <si>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</si>
  <si>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</si>
  <si>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</si>
  <si>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</si>
  <si>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</si>
  <si>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</si>
  <si>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</si>
  <si>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</si>
  <si>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</si>
  <si>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</si>
  <si>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</si>
  <si>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</si>
  <si>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</si>
  <si>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</si>
  <si>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</si>
  <si>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</si>
  <si>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</si>
  <si>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</si>
  <si>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</si>
  <si>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</si>
  <si>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</si>
  <si>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</si>
  <si>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</si>
  <si>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</si>
  <si>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</si>
  <si>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</si>
  <si>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</si>
  <si>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</si>
  <si>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</si>
  <si>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</si>
  <si>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</si>
  <si>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</si>
  <si>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</si>
  <si>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</si>
  <si>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</si>
  <si>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</si>
  <si>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</si>
  <si>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</si>
  <si>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</si>
  <si>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</si>
  <si>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</si>
  <si>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</si>
  <si>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</si>
  <si>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</si>
  <si>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</si>
  <si>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</si>
  <si>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</si>
  <si>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</si>
  <si>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</si>
  <si>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</si>
  <si>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</si>
  <si>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</si>
  <si>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</si>
  <si>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</si>
  <si>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</si>
  <si>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</si>
  <si>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</si>
  <si>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</si>
  <si>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</si>
  <si>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</si>
  <si>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</si>
  <si>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</si>
  <si>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</si>
  <si>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</si>
  <si>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</si>
  <si>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</si>
  <si>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</si>
  <si>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</si>
  <si>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</si>
  <si>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</si>
  <si>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</si>
  <si>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</si>
  <si>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</si>
  <si>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</si>
  <si>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</si>
  <si>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</si>
  <si>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</si>
  <si>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</si>
  <si>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</si>
  <si>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</si>
  <si>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</si>
  <si>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</si>
  <si>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</si>
  <si>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</si>
  <si>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</si>
  <si>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</si>
  <si>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</si>
  <si>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</si>
  <si>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</si>
  <si>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</si>
  <si>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</si>
  <si>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</si>
  <si>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</si>
  <si>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</si>
  <si>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</si>
  <si>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</si>
  <si>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</si>
  <si>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</si>
  <si>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</si>
  <si>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</si>
  <si>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</si>
  <si>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</si>
  <si>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</si>
  <si>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</si>
  <si>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</si>
  <si>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</si>
  <si>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</si>
  <si>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</si>
  <si>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</si>
  <si>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</si>
  <si>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</si>
  <si>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</si>
  <si>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</si>
  <si>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</si>
  <si>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</si>
  <si>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</si>
  <si>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</si>
  <si>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</si>
  <si>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</si>
  <si>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</si>
  <si>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</si>
  <si>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</si>
  <si>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</si>
  <si>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</si>
  <si>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</si>
  <si>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</si>
  <si>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</si>
  <si>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</si>
  <si>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</si>
  <si>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</si>
  <si>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</si>
  <si>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</si>
  <si>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</si>
  <si>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</si>
  <si>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</si>
  <si>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</si>
  <si>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</si>
  <si>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</si>
  <si>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</si>
  <si>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</si>
  <si>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</si>
  <si>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</si>
  <si>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</si>
  <si>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</si>
  <si>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</si>
  <si>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</si>
  <si>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</si>
  <si>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</si>
  <si>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</si>
  <si>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</si>
  <si>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</si>
  <si>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</si>
  <si>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</si>
  <si>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</si>
  <si>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</si>
  <si>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</si>
  <si>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</si>
  <si>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</si>
  <si>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</si>
  <si>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</si>
  <si>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</si>
  <si>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</si>
  <si>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</si>
  <si>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</si>
  <si>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</si>
  <si>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</si>
  <si>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</si>
  <si>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</si>
  <si>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</si>
  <si>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</si>
  <si>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</si>
  <si>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</si>
  <si>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</si>
  <si>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</si>
  <si>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</si>
  <si>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</si>
  <si>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</si>
  <si>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</si>
  <si>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</si>
  <si>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</si>
  <si>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</si>
  <si>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</si>
  <si>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</si>
  <si>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</si>
  <si>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</si>
  <si>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</si>
  <si>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</si>
  <si>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</si>
  <si>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</si>
  <si>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</si>
  <si>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</si>
  <si>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</si>
  <si>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</si>
  <si>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</si>
  <si>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</si>
  <si>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</si>
  <si>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</si>
  <si>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</si>
  <si>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</si>
  <si>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</si>
  <si>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</si>
  <si>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</si>
  <si>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</si>
  <si>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</si>
  <si>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</si>
  <si>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</si>
  <si>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</si>
  <si>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</si>
  <si>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</si>
  <si>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</si>
  <si>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</si>
  <si>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</si>
  <si>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</si>
  <si>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</si>
  <si>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</si>
  <si>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</si>
  <si>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</si>
  <si>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</si>
  <si>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</si>
  <si>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</si>
  <si>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</si>
  <si>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</si>
  <si>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</si>
  <si>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</si>
  <si>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</si>
  <si>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</si>
  <si>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</si>
  <si>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</si>
  <si>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</si>
  <si>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</si>
  <si>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</si>
  <si>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</si>
  <si>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</si>
  <si>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</si>
  <si>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</si>
  <si>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</si>
  <si>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</si>
  <si>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</si>
  <si>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</si>
  <si>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</si>
  <si>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</si>
  <si>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</si>
  <si>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</si>
  <si>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</si>
  <si>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</si>
  <si>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</si>
  <si>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</si>
  <si>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</si>
  <si>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</si>
  <si>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</si>
  <si>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</si>
  <si>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</si>
  <si>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</si>
  <si>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</si>
  <si>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</si>
  <si>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</si>
  <si>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</si>
  <si>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</si>
  <si>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</si>
  <si>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</si>
  <si>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</si>
  <si>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</si>
  <si>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</si>
  <si>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</si>
  <si>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</si>
  <si>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</si>
  <si>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</si>
  <si>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</si>
  <si>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</si>
  <si>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</si>
  <si>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</si>
  <si>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</si>
  <si>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</si>
  <si>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</si>
  <si>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</si>
  <si>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</si>
  <si>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</si>
  <si>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</si>
  <si>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</si>
  <si>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</si>
  <si>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</si>
  <si>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</si>
  <si>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</si>
  <si>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</si>
  <si>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</si>
  <si>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</si>
  <si>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</si>
  <si>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</si>
  <si>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</si>
  <si>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</si>
  <si>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</si>
  <si>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</si>
  <si>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</si>
  <si>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</si>
  <si>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</si>
  <si>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</si>
  <si>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</si>
  <si>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</si>
  <si>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</si>
  <si>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</si>
  <si>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</si>
  <si>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</si>
  <si>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</si>
  <si>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</si>
  <si>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</si>
  <si>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</si>
  <si>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</si>
  <si>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</si>
  <si>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</si>
  <si>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</si>
  <si>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</si>
  <si>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</si>
  <si>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</si>
  <si>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</si>
  <si>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</si>
  <si>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</si>
  <si>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</si>
  <si>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</si>
  <si>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</si>
  <si>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</si>
  <si>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</si>
  <si>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</si>
  <si>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</si>
  <si>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</si>
  <si>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</si>
  <si>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</si>
  <si>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</si>
  <si>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</si>
  <si>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</si>
  <si>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</si>
  <si>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</si>
  <si>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</si>
  <si>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</si>
  <si>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</si>
  <si>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</si>
  <si>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</si>
  <si>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</si>
  <si>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</si>
  <si>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</si>
  <si>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</si>
  <si>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</si>
  <si>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</si>
  <si>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</si>
  <si>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</si>
  <si>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</si>
  <si>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</si>
  <si>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</si>
  <si>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</si>
  <si>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</si>
  <si>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</si>
  <si>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</si>
  <si>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</si>
  <si>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</si>
  <si>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</si>
  <si>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</si>
  <si>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</si>
  <si>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</si>
  <si>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</si>
  <si>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</si>
  <si>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</si>
  <si>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</si>
  <si>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</si>
  <si>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</si>
  <si>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</si>
  <si>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</si>
  <si>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</si>
  <si>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</si>
  <si>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</si>
  <si>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</si>
  <si>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</si>
  <si>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</si>
  <si>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</si>
  <si>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</si>
  <si>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</si>
  <si>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</si>
  <si>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</si>
  <si>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</si>
  <si>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</si>
  <si>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</si>
  <si>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</si>
  <si>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</si>
  <si>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</si>
  <si>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</si>
  <si>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</si>
  <si>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</si>
  <si>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</si>
  <si>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</si>
  <si>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</si>
  <si>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</si>
  <si>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</si>
  <si>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</si>
  <si>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</si>
  <si>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</si>
  <si>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</si>
  <si>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</si>
  <si>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</si>
  <si>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</si>
  <si>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</si>
  <si>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</si>
  <si>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</si>
  <si>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</si>
  <si>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</si>
  <si>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</si>
  <si>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</si>
  <si>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</si>
  <si>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</si>
  <si>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</si>
  <si>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</si>
  <si>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</si>
  <si>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</si>
  <si>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</si>
  <si>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</si>
  <si>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</si>
  <si>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</si>
  <si>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</si>
  <si>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</si>
  <si>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</si>
  <si>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</si>
  <si>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</si>
  <si>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</si>
  <si>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</si>
  <si>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</si>
  <si>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</si>
  <si>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</si>
  <si>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</si>
  <si>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</si>
  <si>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</si>
  <si>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</si>
  <si>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</si>
  <si>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</si>
  <si>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</si>
  <si>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</si>
  <si>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</si>
  <si>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</si>
  <si>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</si>
  <si>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</si>
  <si>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</si>
  <si>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</si>
  <si>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</si>
  <si>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</si>
  <si>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</si>
  <si>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</si>
  <si>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</si>
  <si>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</si>
  <si>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</si>
  <si>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</si>
  <si>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</si>
  <si>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</si>
  <si>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</si>
  <si>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</si>
  <si>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</si>
  <si>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</si>
  <si>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</si>
  <si>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</si>
  <si>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</si>
  <si>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</si>
  <si>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</si>
  <si>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</si>
  <si>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</si>
  <si>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</si>
  <si>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</si>
  <si>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</si>
  <si>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</si>
  <si>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</si>
  <si>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</si>
  <si>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</si>
  <si>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</si>
  <si>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</si>
  <si>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</si>
  <si>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</si>
  <si>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</si>
  <si>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</si>
  <si>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</si>
  <si>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</si>
  <si>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</si>
  <si>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</si>
  <si>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</si>
  <si>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</si>
  <si>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</si>
  <si>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</si>
  <si>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</si>
  <si>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</si>
  <si>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</si>
  <si>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</si>
  <si>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</si>
  <si>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</si>
  <si>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</si>
  <si>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</si>
  <si>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</si>
  <si>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</si>
  <si>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</si>
  <si>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</si>
  <si>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</si>
  <si>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</si>
  <si>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</si>
  <si>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</si>
  <si>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</si>
  <si>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</si>
  <si>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</si>
  <si>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</si>
  <si>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</si>
  <si>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</si>
  <si>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</si>
  <si>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</si>
  <si>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</si>
  <si>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</si>
  <si>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</si>
  <si>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</si>
  <si>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</si>
  <si>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</si>
  <si>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</si>
  <si>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</si>
  <si>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</si>
  <si>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</si>
  <si>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</si>
  <si>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</si>
  <si>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</si>
  <si>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</si>
  <si>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</si>
  <si>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</si>
  <si>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</si>
  <si>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</si>
  <si>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</si>
  <si>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</si>
  <si>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</si>
  <si>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</si>
  <si>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</si>
  <si>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</si>
  <si>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</si>
  <si>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</si>
  <si>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</si>
  <si>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</si>
  <si>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</si>
  <si>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</si>
  <si>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</si>
  <si>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</si>
  <si>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</si>
  <si>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</si>
  <si>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</si>
  <si>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</si>
  <si>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</si>
  <si>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</si>
  <si>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</si>
  <si>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</si>
  <si>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</si>
  <si>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</si>
  <si>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</si>
  <si>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</si>
  <si>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</si>
  <si>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</si>
  <si>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</si>
  <si>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</si>
  <si>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</si>
  <si>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</si>
  <si>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</si>
  <si>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</si>
  <si>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</si>
  <si>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</si>
  <si>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</si>
  <si>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</si>
  <si>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</si>
  <si>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</si>
  <si>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</si>
  <si>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</si>
  <si>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</si>
  <si>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</si>
  <si>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</si>
  <si>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</si>
  <si>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</si>
  <si>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</si>
  <si>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</si>
  <si>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</si>
  <si>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</si>
  <si>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</si>
  <si>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</si>
  <si>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</si>
  <si>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</si>
  <si>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</si>
  <si>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</si>
  <si>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</si>
  <si>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</si>
  <si>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</si>
  <si>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</si>
  <si>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</si>
  <si>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</si>
  <si>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</si>
  <si>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</si>
  <si>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</si>
  <si>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</si>
  <si>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</si>
  <si>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</si>
  <si>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</si>
  <si>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</si>
  <si>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</si>
  <si>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</si>
  <si>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</si>
  <si>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</si>
  <si>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</si>
  <si>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</si>
  <si>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</si>
  <si>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</si>
  <si>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</si>
  <si>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</si>
  <si>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</si>
  <si>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</si>
  <si>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</si>
  <si>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</si>
  <si>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</si>
  <si>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</si>
  <si>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</si>
  <si>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</si>
  <si>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</si>
  <si>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</si>
  <si>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</si>
  <si>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</si>
  <si>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</si>
  <si>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</si>
  <si>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</si>
  <si>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</si>
  <si>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</si>
  <si>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</si>
  <si>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</si>
  <si>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</si>
  <si>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</si>
  <si>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</si>
  <si>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</si>
  <si>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</si>
  <si>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</si>
  <si>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</si>
  <si>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</si>
  <si>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</si>
  <si>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</si>
  <si>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</si>
  <si>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</si>
  <si>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</si>
  <si>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</si>
  <si>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</si>
  <si>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</si>
  <si>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</si>
  <si>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</si>
  <si>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</si>
  <si>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</si>
  <si>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</si>
  <si>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</si>
  <si>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</si>
  <si>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</si>
  <si>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</si>
  <si>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</si>
  <si>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</si>
  <si>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</si>
  <si>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</si>
  <si>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</si>
  <si>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</si>
  <si>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</si>
  <si>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</si>
  <si>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</si>
  <si>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</si>
  <si>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</si>
  <si>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</si>
  <si>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</si>
  <si>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</si>
  <si>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</si>
  <si>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</si>
  <si>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</si>
  <si>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</si>
  <si>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</si>
  <si>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</si>
  <si>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</si>
  <si>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</si>
  <si>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</si>
  <si>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</si>
  <si>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</si>
  <si>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</si>
  <si>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</si>
  <si>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</si>
  <si>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</si>
  <si>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</si>
  <si>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</si>
  <si>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</si>
  <si>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</si>
  <si>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</si>
  <si>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</si>
  <si>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</si>
  <si>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</si>
  <si>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</si>
  <si>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</si>
  <si>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</si>
  <si>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</si>
  <si>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</si>
  <si>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</si>
  <si>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</si>
  <si>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</si>
  <si>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</si>
  <si>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</si>
  <si>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</si>
  <si>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</si>
  <si>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</si>
  <si>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</si>
  <si>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</si>
  <si>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</si>
  <si>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</si>
  <si>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</si>
  <si>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</si>
  <si>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</si>
  <si>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</si>
  <si>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</si>
  <si>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</si>
  <si>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</si>
  <si>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</si>
  <si>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</si>
  <si>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</si>
  <si>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</si>
  <si>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</si>
  <si>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</si>
  <si>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</si>
  <si>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</si>
  <si>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</si>
  <si>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</si>
  <si>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</si>
  <si>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</si>
  <si>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</si>
  <si>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</si>
  <si>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</si>
  <si>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</si>
  <si>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</si>
  <si>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</si>
  <si>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</si>
  <si>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</si>
  <si>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</si>
  <si>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</si>
  <si>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</si>
  <si>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</si>
  <si>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</si>
  <si>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</si>
  <si>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</si>
  <si>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</si>
  <si>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</si>
  <si>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</si>
  <si>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</si>
  <si>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</si>
  <si>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</si>
  <si>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</si>
  <si>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</si>
  <si>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</si>
  <si>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</si>
  <si>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</si>
  <si>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</si>
  <si>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</si>
  <si>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</si>
  <si>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</si>
  <si>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</si>
  <si>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</si>
  <si>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</si>
  <si>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</si>
  <si>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</si>
  <si>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</si>
  <si>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</si>
  <si>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</si>
  <si>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</si>
  <si>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</si>
  <si>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</si>
  <si>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</si>
  <si>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</si>
  <si>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</si>
  <si>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</si>
  <si>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</si>
  <si>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</si>
  <si>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</si>
  <si>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</si>
  <si>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</si>
  <si>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</si>
  <si>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</si>
  <si>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</si>
  <si>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</si>
  <si>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</si>
  <si>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</si>
  <si>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</si>
  <si>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</si>
  <si>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</si>
  <si>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</si>
  <si>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</si>
  <si>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</si>
  <si>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</si>
  <si>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</si>
  <si>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</si>
  <si>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</si>
  <si>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</si>
  <si>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</si>
  <si>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</si>
  <si>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</si>
  <si>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</si>
  <si>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</si>
  <si>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</si>
  <si>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</si>
  <si>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</si>
  <si>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</si>
  <si>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</si>
  <si>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</si>
  <si>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</si>
  <si>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</si>
  <si>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</si>
  <si>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</si>
  <si>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</si>
  <si>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</si>
  <si>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</si>
  <si>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</si>
  <si>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</si>
  <si>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</si>
  <si>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</si>
  <si>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</si>
  <si>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</si>
  <si>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</si>
  <si>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</si>
  <si>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</si>
  <si>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</si>
  <si>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</si>
  <si>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</si>
  <si>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</si>
  <si>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</si>
  <si>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</si>
  <si>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</si>
  <si>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</si>
  <si>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</si>
  <si>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</si>
  <si>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</si>
  <si>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</si>
  <si>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</si>
  <si>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</si>
  <si>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</si>
  <si>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</si>
  <si>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</si>
  <si>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</si>
  <si>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</si>
  <si>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</si>
  <si>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</si>
  <si>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</si>
  <si>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</si>
  <si>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</si>
  <si>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</si>
  <si>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</si>
  <si>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</si>
  <si>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</si>
  <si>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</si>
  <si>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</si>
  <si>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</si>
  <si>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</si>
  <si>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</si>
  <si>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</si>
  <si>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</si>
  <si>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</si>
  <si>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</si>
  <si>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</si>
  <si>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</si>
  <si>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</si>
  <si>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</si>
  <si>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</si>
  <si>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</si>
  <si>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</si>
  <si>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</si>
  <si>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</si>
  <si>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</si>
  <si>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</si>
  <si>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</si>
  <si>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</si>
  <si>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</si>
  <si>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</si>
  <si>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</si>
  <si>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</si>
  <si>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</si>
  <si>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</si>
  <si>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</si>
  <si>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</si>
  <si>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</si>
  <si>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</si>
  <si>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</si>
  <si>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</si>
  <si>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</si>
  <si>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</si>
  <si>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</si>
  <si>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</si>
  <si>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</si>
  <si>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</si>
  <si>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</si>
  <si>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</si>
  <si>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</si>
  <si>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</si>
  <si>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</si>
  <si>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</si>
  <si>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</si>
  <si>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</si>
  <si>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</si>
  <si>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</si>
  <si>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</si>
  <si>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</si>
  <si>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</si>
  <si>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</si>
  <si>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</si>
  <si>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</si>
  <si>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</si>
  <si>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</si>
  <si>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</si>
  <si>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</si>
  <si>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</si>
  <si>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</si>
  <si>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</si>
  <si>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</si>
  <si>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</si>
  <si>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</si>
  <si>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</si>
  <si>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</si>
  <si>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</si>
  <si>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</si>
  <si>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</si>
  <si>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</si>
  <si>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</si>
  <si>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</si>
  <si>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</si>
  <si>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</si>
  <si>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</si>
  <si>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</si>
  <si>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</si>
  <si>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</si>
  <si>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</si>
  <si>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</si>
  <si>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</si>
  <si>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</si>
  <si>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</si>
  <si>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</si>
  <si>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</si>
  <si>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</si>
  <si>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</si>
  <si>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</si>
  <si>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</si>
  <si>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</si>
  <si>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</si>
  <si>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</si>
  <si>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</si>
  <si>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</si>
  <si>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</si>
  <si>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</si>
  <si>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</si>
  <si>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</si>
  <si>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</si>
  <si>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</si>
  <si>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</si>
  <si>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</si>
  <si>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</si>
  <si>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</si>
  <si>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</si>
  <si>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</si>
  <si>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</si>
  <si>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</si>
  <si>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</si>
  <si>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</si>
  <si>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</si>
  <si>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</si>
  <si>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</si>
  <si>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</si>
  <si>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</si>
  <si>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</si>
  <si>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</si>
  <si>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</si>
  <si>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</si>
  <si>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</si>
  <si>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</si>
  <si>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</si>
  <si>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</si>
  <si>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</si>
  <si>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</si>
  <si>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</si>
  <si>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</si>
  <si>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</si>
  <si>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</si>
  <si>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</si>
  <si>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</si>
  <si>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</si>
  <si>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</si>
  <si>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</si>
  <si>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</si>
  <si>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</si>
  <si>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</si>
  <si>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</si>
  <si>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</si>
  <si>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</si>
  <si>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</si>
  <si>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</si>
  <si>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</si>
  <si>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</si>
  <si>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</si>
  <si>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</si>
  <si>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</si>
  <si>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</si>
  <si>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</si>
  <si>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</si>
  <si>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</si>
  <si>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</si>
  <si>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</si>
  <si>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</si>
  <si>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</si>
  <si>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</si>
  <si>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</si>
  <si>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</si>
  <si>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</si>
  <si>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</si>
  <si>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</si>
  <si>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</si>
  <si>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</si>
  <si>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</si>
  <si>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</si>
  <si>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</si>
  <si>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</si>
  <si>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</si>
  <si>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</si>
  <si>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</si>
  <si>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</si>
  <si>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</si>
  <si>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</si>
  <si>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</si>
  <si>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</si>
  <si>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</si>
  <si>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</si>
  <si>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</si>
  <si>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</si>
  <si>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</si>
  <si>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</si>
  <si>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</si>
  <si>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</si>
  <si>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</si>
  <si>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</si>
  <si>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</si>
  <si>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</si>
  <si>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</si>
  <si>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</si>
  <si>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</si>
  <si>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</si>
  <si>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</si>
  <si>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</si>
  <si>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</si>
  <si>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</si>
  <si>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</si>
  <si>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</si>
  <si>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</si>
  <si>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</si>
  <si>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</si>
  <si>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</si>
  <si>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</si>
  <si>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</si>
  <si>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</si>
  <si>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</si>
  <si>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</si>
  <si>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</si>
  <si>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</si>
  <si>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</si>
  <si>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</si>
  <si>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</si>
  <si>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</si>
  <si>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</si>
  <si>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</si>
  <si>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</si>
  <si>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</si>
  <si>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</si>
  <si>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</si>
  <si>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</si>
  <si>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</si>
  <si>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</si>
  <si>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</si>
  <si>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</si>
  <si>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</si>
  <si>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</si>
  <si>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</si>
  <si>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</si>
  <si>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</si>
  <si>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</si>
  <si>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</si>
  <si>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</si>
  <si>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</si>
  <si>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</si>
  <si>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</si>
  <si>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</si>
  <si>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</si>
  <si>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</si>
  <si>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</si>
  <si>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</si>
  <si>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</si>
  <si>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</si>
  <si>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</si>
  <si>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</si>
  <si>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</si>
  <si>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</si>
  <si>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</si>
  <si>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</si>
  <si>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</si>
  <si>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</si>
  <si>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</si>
  <si>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</si>
  <si>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</si>
  <si>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</si>
  <si>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</si>
  <si>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</si>
  <si>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</si>
  <si>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</si>
  <si>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</si>
  <si>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</si>
  <si>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</si>
  <si>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</si>
  <si>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</si>
  <si>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</si>
  <si>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</si>
  <si>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</si>
  <si>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</si>
  <si>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</si>
  <si>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</si>
  <si>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</si>
  <si>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</si>
  <si>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</si>
  <si>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</si>
  <si>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</si>
  <si>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</si>
  <si>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</si>
  <si>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</si>
  <si>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</si>
  <si>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</si>
  <si>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</si>
  <si>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</si>
  <si>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</si>
  <si>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</si>
  <si>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</si>
  <si>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</si>
  <si>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</si>
  <si>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</si>
  <si>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</si>
  <si>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</si>
  <si>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</si>
  <si>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</si>
  <si>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</si>
  <si>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</si>
  <si>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</si>
  <si>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</si>
  <si>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</si>
  <si>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</si>
  <si>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</si>
  <si>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</si>
  <si>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</si>
  <si>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</si>
  <si>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</si>
  <si>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</si>
  <si>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</si>
  <si>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</si>
  <si>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</si>
  <si>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</si>
  <si>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</si>
  <si>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</si>
  <si>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</si>
  <si>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</si>
  <si>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</si>
  <si>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</si>
  <si>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</si>
  <si>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</si>
  <si>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</si>
  <si>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</si>
  <si>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</si>
  <si>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</si>
  <si>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</si>
  <si>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</si>
  <si>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</si>
  <si>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</si>
  <si>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</si>
  <si>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</si>
  <si>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</si>
  <si>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</si>
  <si>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</si>
  <si>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</si>
  <si>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</si>
  <si>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</si>
  <si>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</si>
  <si>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</si>
  <si>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</si>
  <si>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</si>
  <si>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</si>
  <si>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</si>
  <si>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</si>
  <si>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</si>
  <si>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</si>
  <si>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</si>
  <si>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</si>
  <si>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</si>
  <si>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</si>
  <si>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</si>
  <si>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</si>
  <si>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</si>
  <si>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</si>
  <si>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</si>
  <si>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</si>
  <si>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</si>
  <si>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</si>
  <si>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</si>
  <si>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</si>
  <si>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</si>
  <si>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</si>
  <si>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</si>
  <si>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</si>
  <si>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</si>
  <si>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</si>
  <si>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</si>
  <si>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</si>
  <si>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</si>
  <si>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</si>
  <si>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</si>
  <si>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</si>
  <si>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</si>
  <si>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</si>
  <si>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</si>
  <si>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</si>
  <si>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</si>
  <si>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</si>
  <si>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</si>
  <si>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</si>
  <si>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</si>
  <si>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</si>
  <si>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</si>
  <si>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</si>
  <si>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</si>
  <si>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</si>
  <si>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</si>
  <si>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</si>
  <si>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</si>
  <si>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</si>
  <si>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</si>
  <si>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</si>
  <si>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</si>
  <si>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</si>
  <si>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</si>
  <si>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</si>
  <si>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</si>
  <si>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</si>
  <si>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</si>
  <si>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</si>
  <si>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</si>
  <si>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</si>
  <si>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</si>
  <si>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</si>
  <si>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</si>
  <si>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</si>
  <si>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</si>
  <si>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</si>
  <si>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</si>
  <si>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</si>
  <si>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</si>
  <si>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</si>
  <si>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</si>
  <si>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</si>
  <si>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</si>
  <si>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</si>
  <si>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</si>
  <si>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</si>
  <si>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</si>
  <si>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</si>
  <si>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</si>
  <si>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</si>
  <si>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</si>
  <si>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</si>
  <si>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</si>
  <si>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</si>
  <si>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</si>
  <si>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</si>
  <si>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</si>
  <si>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</si>
  <si>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</si>
  <si>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</si>
  <si>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</si>
  <si>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</si>
  <si>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</si>
  <si>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</si>
  <si>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</si>
  <si>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</si>
  <si>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</si>
  <si>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</si>
  <si>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</si>
  <si>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</si>
  <si>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</si>
  <si>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</si>
  <si>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</si>
  <si>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</si>
  <si>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</si>
  <si>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</si>
  <si>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</si>
  <si>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</si>
  <si>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</si>
  <si>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</si>
  <si>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</si>
  <si>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</si>
  <si>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</si>
  <si>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</si>
  <si>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</si>
  <si>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</si>
  <si>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</si>
  <si>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</si>
  <si>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</si>
  <si>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</si>
  <si>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</si>
  <si>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</si>
  <si>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</si>
  <si>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</si>
  <si>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</si>
  <si>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</si>
  <si>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</si>
  <si>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</si>
  <si>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</si>
  <si>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</si>
  <si>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</si>
  <si>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</si>
  <si>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</si>
  <si>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</si>
  <si>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</si>
  <si>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</si>
  <si>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</si>
  <si>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</si>
  <si>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</si>
  <si>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</si>
  <si>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</si>
  <si>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</si>
  <si>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</si>
  <si>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</si>
  <si>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</si>
  <si>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</si>
  <si>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</si>
  <si>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</si>
  <si>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</si>
  <si>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</si>
  <si>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</si>
  <si>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</si>
  <si>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</si>
  <si>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</si>
  <si>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</si>
  <si>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</si>
  <si>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</si>
  <si>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</si>
  <si>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</si>
  <si>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</si>
  <si>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</si>
  <si>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</si>
  <si>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</si>
  <si>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</si>
  <si>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</si>
  <si>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</si>
  <si>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</si>
  <si>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</si>
  <si>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</si>
  <si>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</si>
  <si>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</si>
  <si>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</si>
  <si>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</si>
  <si>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</si>
  <si>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</si>
  <si>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</si>
  <si>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</si>
  <si>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</si>
  <si>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</si>
  <si>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</si>
  <si>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</si>
  <si>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</si>
  <si>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</si>
  <si>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</si>
  <si>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</si>
  <si>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</si>
  <si>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</si>
  <si>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</si>
  <si>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</si>
  <si>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</si>
  <si>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</si>
  <si>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</si>
  <si>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</si>
  <si>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</si>
  <si>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</si>
  <si>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</si>
  <si>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</si>
  <si>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</si>
  <si>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</si>
  <si>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</si>
  <si>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</si>
  <si>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</si>
  <si>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</si>
  <si>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</si>
  <si>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</si>
  <si>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</si>
  <si>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</si>
  <si>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</si>
  <si>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</si>
  <si>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</si>
  <si>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</si>
  <si>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</si>
  <si>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</si>
  <si>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</si>
  <si>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</si>
  <si>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</si>
  <si>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</si>
  <si>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</si>
  <si>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</si>
  <si>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</si>
  <si>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</si>
  <si>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</si>
  <si>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</si>
  <si>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</si>
  <si>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</si>
  <si>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</si>
  <si>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</si>
  <si>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</si>
  <si>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</si>
  <si>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</si>
  <si>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</si>
  <si>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</si>
  <si>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</si>
  <si>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</si>
  <si>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</si>
  <si>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</si>
  <si>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</si>
  <si>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</si>
  <si>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</si>
  <si>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</si>
  <si>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</si>
  <si>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</si>
  <si>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</si>
  <si>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</si>
  <si>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</si>
  <si>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</si>
  <si>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</si>
  <si>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</si>
  <si>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</si>
  <si>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</si>
  <si>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</si>
  <si>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</si>
  <si>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</si>
  <si>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</si>
  <si>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</si>
  <si>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</si>
  <si>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</si>
  <si>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</si>
  <si>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</si>
  <si>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</si>
  <si>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</si>
  <si>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</si>
  <si>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</si>
  <si>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</si>
  <si>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</si>
  <si>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</si>
  <si>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</si>
  <si>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</si>
  <si>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</si>
  <si>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</si>
  <si>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</si>
  <si>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</si>
  <si>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</si>
  <si>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</si>
  <si>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</si>
  <si>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</si>
  <si>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</si>
  <si>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</si>
  <si>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</si>
  <si>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</si>
  <si>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</si>
  <si>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</si>
  <si>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</si>
  <si>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</si>
  <si>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</si>
  <si>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</si>
  <si>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</si>
  <si>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</si>
  <si>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</si>
  <si>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</si>
  <si>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</si>
  <si>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</si>
  <si>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</si>
  <si>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</si>
  <si>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</si>
  <si>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</si>
  <si>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</si>
  <si>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</si>
  <si>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</si>
  <si>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</si>
  <si>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</si>
  <si>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</si>
  <si>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</si>
  <si>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</si>
  <si>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</si>
  <si>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</si>
  <si>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</si>
  <si>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</si>
  <si>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</si>
  <si>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</si>
  <si>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</si>
  <si>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</si>
  <si>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</si>
  <si>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</si>
  <si>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</si>
  <si>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</si>
  <si>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</si>
  <si>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</si>
  <si>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</si>
  <si>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</si>
  <si>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</si>
  <si>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</si>
  <si>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</si>
  <si>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</si>
  <si>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</si>
  <si>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</si>
  <si>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</si>
  <si>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</si>
  <si>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</si>
  <si>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</si>
  <si>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</si>
  <si>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</si>
  <si>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</si>
  <si>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</si>
  <si>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</si>
  <si>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</si>
  <si>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</si>
  <si>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</si>
  <si>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</si>
  <si>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</si>
  <si>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</si>
  <si>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</si>
  <si>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</si>
  <si>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</si>
  <si>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</si>
  <si>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</si>
  <si>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</si>
  <si>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</si>
  <si>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</si>
  <si>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</si>
  <si>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</si>
  <si>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</si>
  <si>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</si>
  <si>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</si>
  <si>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</si>
  <si>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</si>
  <si>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</si>
  <si>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</si>
  <si>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</si>
  <si>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</si>
  <si>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</si>
  <si>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</si>
  <si>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</si>
  <si>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</si>
  <si>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</si>
  <si>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</si>
  <si>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</si>
  <si>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</si>
  <si>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</si>
  <si>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</si>
  <si>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</si>
  <si>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</si>
  <si>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</si>
  <si>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</si>
  <si>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</si>
  <si>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</si>
  <si>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</si>
  <si>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</si>
  <si>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</si>
  <si>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</si>
  <si>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</si>
  <si>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</si>
  <si>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</si>
  <si>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</si>
  <si>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</si>
  <si>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</si>
  <si>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</si>
  <si>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</si>
  <si>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</si>
  <si>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</si>
  <si>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</si>
  <si>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</si>
  <si>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</si>
  <si>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</si>
  <si>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</si>
  <si>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</si>
  <si>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</si>
  <si>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</si>
  <si>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</si>
  <si>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</si>
  <si>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</si>
  <si>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</si>
  <si>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</si>
  <si>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</si>
  <si>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</si>
  <si>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</si>
  <si>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</si>
  <si>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</si>
  <si>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</si>
  <si>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</si>
  <si>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</si>
  <si>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</si>
  <si>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</si>
  <si>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</si>
  <si>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</si>
  <si>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</si>
  <si>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</si>
  <si>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</si>
  <si>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</si>
  <si>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</si>
  <si>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</si>
  <si>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</si>
  <si>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</si>
  <si>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</si>
  <si>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</si>
  <si>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</si>
  <si>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</si>
  <si>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</si>
  <si>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</si>
  <si>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</si>
  <si>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</si>
  <si>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</si>
  <si>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</si>
  <si>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</si>
  <si>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</si>
  <si>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</si>
  <si>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</si>
  <si>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</si>
  <si>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</si>
  <si>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</si>
  <si>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</si>
  <si>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</si>
  <si>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</si>
  <si>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</si>
  <si>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</si>
  <si>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</si>
  <si>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</si>
  <si>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</si>
  <si>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</si>
  <si>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</si>
  <si>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</si>
  <si>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</si>
  <si>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</si>
  <si>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</si>
  <si>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</si>
  <si>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</si>
  <si>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</si>
  <si>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</si>
  <si>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</si>
  <si>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</si>
  <si>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</si>
  <si>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</si>
  <si>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</si>
  <si>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</si>
  <si>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</si>
  <si>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</si>
  <si>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</si>
  <si>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</si>
  <si>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</si>
  <si>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</si>
  <si>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</si>
  <si>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</si>
  <si>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</si>
  <si>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</si>
  <si>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</si>
  <si>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</si>
  <si>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</si>
  <si>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</si>
  <si>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</si>
  <si>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</si>
  <si>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</si>
  <si>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</si>
  <si>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</si>
  <si>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</si>
  <si>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</si>
  <si>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</si>
  <si>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</si>
  <si>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</si>
  <si>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</si>
  <si>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</si>
  <si>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</si>
  <si>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</si>
  <si>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</si>
  <si>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</si>
  <si>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</si>
  <si>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</si>
  <si>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</si>
  <si>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</si>
  <si>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</si>
  <si>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</si>
  <si>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</si>
  <si>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</si>
  <si>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</si>
  <si>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</si>
  <si>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</si>
  <si>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</si>
  <si>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</si>
  <si>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</si>
  <si>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</si>
  <si>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</si>
  <si>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</si>
  <si>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</si>
  <si>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</si>
  <si>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</si>
  <si>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</si>
  <si>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</si>
  <si>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</si>
  <si>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</si>
  <si>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</si>
  <si>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</si>
  <si>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</si>
  <si>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</si>
  <si>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</si>
  <si>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</si>
  <si>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</si>
  <si>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</si>
  <si>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</si>
  <si>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</si>
  <si>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</si>
  <si>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</si>
  <si>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</si>
  <si>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</si>
  <si>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</si>
  <si>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</si>
  <si>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</si>
  <si>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</si>
  <si>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</si>
  <si>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</si>
  <si>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</si>
  <si>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</si>
  <si>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</si>
  <si>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</si>
  <si>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</si>
  <si>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</si>
  <si>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</si>
  <si>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</si>
  <si>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</si>
  <si>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</si>
  <si>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</si>
  <si>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</si>
  <si>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</si>
  <si>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</si>
  <si>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</si>
  <si>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</si>
  <si>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</si>
  <si>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</si>
  <si>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</si>
  <si>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</si>
  <si>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</si>
  <si>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</si>
  <si>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</si>
  <si>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</si>
  <si>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</si>
  <si>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</si>
  <si>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</si>
  <si>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</si>
  <si>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</si>
  <si>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</si>
  <si>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</si>
  <si>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</si>
  <si>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</si>
  <si>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</si>
  <si>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</si>
  <si>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</si>
  <si>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</si>
  <si>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</si>
  <si>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</si>
  <si>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</si>
  <si>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</si>
  <si>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</si>
  <si>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</si>
  <si>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</si>
  <si>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</si>
  <si>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</si>
  <si>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</si>
  <si>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</si>
  <si>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</si>
  <si>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</si>
  <si>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</si>
  <si>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</si>
  <si>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</si>
  <si>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</si>
  <si>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</si>
  <si>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</si>
  <si>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</si>
  <si>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</si>
  <si>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</si>
  <si>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</si>
  <si>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</si>
  <si>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</si>
  <si>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</si>
  <si>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</si>
  <si>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</si>
  <si>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</si>
  <si>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</si>
  <si>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</si>
  <si>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</si>
  <si>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</si>
  <si>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</si>
  <si>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</si>
  <si>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</si>
  <si>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</si>
  <si>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</si>
  <si>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</si>
  <si>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</si>
  <si>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</si>
  <si>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</si>
  <si>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</si>
  <si>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</si>
  <si>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</si>
  <si>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</si>
  <si>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</si>
  <si>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</si>
  <si>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</si>
  <si>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</si>
  <si>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</si>
  <si>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</si>
  <si>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</si>
  <si>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</si>
  <si>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</si>
  <si>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</si>
  <si>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</si>
  <si>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</si>
  <si>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</si>
  <si>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</si>
  <si>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</si>
  <si>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</si>
  <si>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</si>
  <si>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</si>
  <si>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</si>
  <si>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</si>
  <si>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</si>
  <si>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</si>
  <si>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</si>
  <si>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</si>
  <si>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</si>
  <si>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</si>
  <si>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</si>
  <si>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</si>
  <si>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</si>
  <si>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</si>
  <si>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</si>
  <si>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</si>
  <si>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</si>
  <si>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</si>
  <si>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</si>
  <si>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</si>
  <si>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</si>
  <si>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</si>
  <si>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</si>
  <si>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</si>
  <si>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</si>
  <si>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</si>
  <si>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</si>
  <si>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</si>
  <si>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</si>
  <si>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</si>
  <si>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</si>
  <si>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</si>
  <si>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</si>
  <si>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</si>
  <si>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</si>
  <si>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</si>
  <si>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</si>
  <si>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</si>
  <si>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</si>
  <si>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</si>
  <si>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</si>
  <si>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</si>
  <si>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</si>
  <si>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Altezza Stanze ≥270 cm</t>
  </si>
  <si>
    <t>Nel vano scala sono presenti finestre con vetro doppio</t>
  </si>
  <si>
    <t>Alcuni gradini sono privi di strisce antiscivolo.</t>
  </si>
  <si>
    <t>La porta d’ingresso condominiale apre verso l’interno dei locali.</t>
  </si>
  <si>
    <t>e quella della sede apre verso l'interno  con maniglia.</t>
  </si>
  <si>
    <t>Tutti i parapetti delle finestre e dei balconi hanno h. ≥ 90cm.</t>
  </si>
  <si>
    <t>L’accesso al condominio avviene attraverso un ampio serramento in legno.</t>
  </si>
  <si>
    <t>Il sistema è dotato di dispositivi orientabili e velocità variabile &lt;0.2m/s – split a parete.</t>
  </si>
  <si>
    <t>Presente rampa di scale parzialmente priva di strisce antiscivolo</t>
  </si>
  <si>
    <t>I lavoratori dispongono internamente al luogo di lavoro di acqua corrente per uso potabile, per lavarsi e di detergenti e mezzi per asciugarsi.
Sono disponibili n. 1 bagno, data la scarsa presenza di personale.</t>
  </si>
  <si>
    <t>Insegna sul balcone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</si>
  <si>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</si>
  <si>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SEDE ALLEANZA di ZAFFERANA ETNEA</t>
  </si>
  <si>
    <t>Via Roma 238</t>
  </si>
  <si>
    <t>Piano 2°</t>
  </si>
  <si>
    <t>Zafferana Etnea</t>
  </si>
  <si>
    <t>SEDE: ZAFFERANA ETNEA - Ispettorato</t>
  </si>
  <si>
    <t>Di.Co. Del 15/06/2007</t>
  </si>
  <si>
    <t>Di.Co. Del 13/12/1999</t>
  </si>
  <si>
    <t>Di.Co. Del 05/02/2000</t>
  </si>
  <si>
    <t>Di.Co. Del 01/10/1999</t>
  </si>
  <si>
    <t>Di.Co. Del 16/12/1999</t>
  </si>
  <si>
    <t>LUOGO SICURO ESTERNO - Piazza Umberto I Belveder</t>
  </si>
  <si>
    <t>La sede si trova al 1° piano, senza locali di pertinenza ai piani interrati e/o terra; rischio non presente nell’attività.</t>
  </si>
  <si>
    <t>Attività di verifica di presenza della Legionella.</t>
  </si>
  <si>
    <t>L’agenzia si trova al 2° piano di un fabbricato di 3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legno e vetro che conduce in un androne condominiale ove si trova il vano scala. Il vano scala è costituito da struttura in cemento armato e le rampe sono delimitate da un parapetto in metallo con corrimano.</t>
  </si>
  <si>
    <t>ESEGUITO</t>
  </si>
  <si>
    <t>Prot. n. 14938 del 16/11/2000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</si>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</sst>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9</xdr:col>
      <xdr:colOff>6782</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139211</xdr:colOff>
      <xdr:row>40</xdr:row>
      <xdr:rowOff>36634</xdr:rowOff>
    </xdr:from>
    <xdr:to>
      <xdr:col>13</xdr:col>
      <xdr:colOff>475545</xdr:colOff>
      <xdr:row>53</xdr:row>
      <xdr:rowOff>11136</xdr:rowOff>
    </xdr:to>
    <xdr:pic>
      <xdr:nvPicPr>
        <xdr:cNvPr id="4" name="Immagine 3">
          <a:extLst>
            <a:ext uri="{FF2B5EF4-FFF2-40B4-BE49-F238E27FC236}">
              <a16:creationId xmlns:a16="http://schemas.microsoft.com/office/drawing/2014/main" id="{6FCDA6E8-1F1E-43EF-907E-019A9AA278C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5403" b="31991"/>
        <a:stretch/>
      </xdr:blipFill>
      <xdr:spPr>
        <a:xfrm>
          <a:off x="139211" y="8316057"/>
          <a:ext cx="8630704" cy="26010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827942</xdr:colOff>
      <xdr:row>31</xdr:row>
      <xdr:rowOff>157482</xdr:rowOff>
    </xdr:from>
    <xdr:to>
      <xdr:col>1</xdr:col>
      <xdr:colOff>7055827</xdr:colOff>
      <xdr:row>52</xdr:row>
      <xdr:rowOff>12174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901" t="16172" r="14151" b="5943"/>
        <a:stretch/>
      </xdr:blipFill>
      <xdr:spPr>
        <a:xfrm>
          <a:off x="827942" y="6744386"/>
          <a:ext cx="7187712" cy="431678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3406101</xdr:colOff>
      <xdr:row>35</xdr:row>
      <xdr:rowOff>169162</xdr:rowOff>
    </xdr:from>
    <xdr:to>
      <xdr:col>1</xdr:col>
      <xdr:colOff>4145860</xdr:colOff>
      <xdr:row>37</xdr:row>
      <xdr:rowOff>174946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153042">
          <a:off x="4520435" y="7451482"/>
          <a:ext cx="430745" cy="739759"/>
        </a:xfrm>
        <a:prstGeom prst="rect">
          <a:avLst/>
        </a:prstGeom>
      </xdr:spPr>
    </xdr:pic>
    <xdr:clientData/>
  </xdr:twoCellAnchor>
  <xdr:twoCellAnchor editAs="oneCell">
    <xdr:from>
      <xdr:col>1</xdr:col>
      <xdr:colOff>3099289</xdr:colOff>
      <xdr:row>43</xdr:row>
      <xdr:rowOff>168519</xdr:rowOff>
    </xdr:from>
    <xdr:to>
      <xdr:col>1</xdr:col>
      <xdr:colOff>3833629</xdr:colOff>
      <xdr:row>47</xdr:row>
      <xdr:rowOff>52936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59116" y="9305192"/>
          <a:ext cx="734340" cy="734340"/>
        </a:xfrm>
        <a:prstGeom prst="rect">
          <a:avLst/>
        </a:prstGeom>
      </xdr:spPr>
    </xdr:pic>
    <xdr:clientData/>
  </xdr:twoCellAnchor>
  <xdr:twoCellAnchor>
    <xdr:from>
      <xdr:col>1</xdr:col>
      <xdr:colOff>2857500</xdr:colOff>
      <xdr:row>36</xdr:row>
      <xdr:rowOff>183173</xdr:rowOff>
    </xdr:from>
    <xdr:to>
      <xdr:col>1</xdr:col>
      <xdr:colOff>3385038</xdr:colOff>
      <xdr:row>42</xdr:row>
      <xdr:rowOff>95250</xdr:rowOff>
    </xdr:to>
    <xdr:cxnSp macro="">
      <xdr:nvCxnSpPr>
        <xdr:cNvPr id="6" name="Connettore diritto 5">
          <a:extLst>
            <a:ext uri="{FF2B5EF4-FFF2-40B4-BE49-F238E27FC236}">
              <a16:creationId xmlns:a16="http://schemas.microsoft.com/office/drawing/2014/main" id="{85BEED12-FD1F-4EAF-A38A-9C7BF5A3EAD9}"/>
            </a:ext>
          </a:extLst>
        </xdr:cNvPr>
        <xdr:cNvCxnSpPr/>
      </xdr:nvCxnSpPr>
      <xdr:spPr>
        <a:xfrm flipH="1">
          <a:off x="3817327" y="7832481"/>
          <a:ext cx="527538" cy="1186961"/>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2872154</xdr:colOff>
      <xdr:row>42</xdr:row>
      <xdr:rowOff>95250</xdr:rowOff>
    </xdr:from>
    <xdr:to>
      <xdr:col>1</xdr:col>
      <xdr:colOff>3466459</xdr:colOff>
      <xdr:row>43</xdr:row>
      <xdr:rowOff>168519</xdr:rowOff>
    </xdr:to>
    <xdr:cxnSp macro="">
      <xdr:nvCxnSpPr>
        <xdr:cNvPr id="8" name="Connettore diritto 7">
          <a:extLst>
            <a:ext uri="{FF2B5EF4-FFF2-40B4-BE49-F238E27FC236}">
              <a16:creationId xmlns:a16="http://schemas.microsoft.com/office/drawing/2014/main" id="{67D022A4-2BAF-419F-92C4-3E4253004381}"/>
            </a:ext>
          </a:extLst>
        </xdr:cNvPr>
        <xdr:cNvCxnSpPr>
          <a:endCxn id="7" idx="0"/>
        </xdr:cNvCxnSpPr>
      </xdr:nvCxnSpPr>
      <xdr:spPr>
        <a:xfrm>
          <a:off x="3831981" y="9019442"/>
          <a:ext cx="594305" cy="28575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1873</v>
      </c>
      <c r="B9" s="170"/>
      <c r="C9" s="170"/>
      <c r="D9" s="170"/>
      <c r="E9" s="170"/>
      <c r="F9" s="170"/>
      <c r="G9" s="170"/>
      <c r="H9" s="170"/>
      <c r="I9" s="170"/>
      <c r="J9" s="170"/>
      <c r="K9" s="170"/>
      <c r="L9" s="170"/>
      <c r="M9" s="170"/>
    </row>
    <row r="10" spans="1:13" x14ac:dyDescent="0.3">
      <c r="A10" s="175">
        <v>44851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78"/>
    </row>
    <row r="19" spans="1:13" ht="25.5" x14ac:dyDescent="0.3">
      <c r="A19" s="172"/>
      <c r="B19" s="172"/>
      <c r="C19" s="174"/>
      <c r="D19" s="135" t="s">
        <v>387</v>
      </c>
      <c r="E19" s="135" t="s">
        <v>381</v>
      </c>
      <c r="F19" s="173"/>
      <c r="G19" s="173"/>
      <c r="H19" s="173"/>
      <c r="I19" s="173"/>
      <c r="J19" s="173"/>
      <c r="K19" s="173"/>
      <c r="L19" s="173"/>
      <c r="M19" s="178"/>
    </row>
    <row r="20" spans="1:13" ht="25.5" x14ac:dyDescent="0.3">
      <c r="A20" s="172"/>
      <c r="B20" s="172"/>
      <c r="C20" s="174"/>
      <c r="D20" s="24"/>
      <c r="E20" s="24">
        <v>0</v>
      </c>
      <c r="F20" s="141">
        <v>44530</v>
      </c>
      <c r="G20" s="148" t="s">
        <v>382</v>
      </c>
      <c r="H20" s="24" t="s">
        <v>383</v>
      </c>
      <c r="I20" s="24" t="s">
        <v>384</v>
      </c>
      <c r="J20" s="24" t="s">
        <v>385</v>
      </c>
      <c r="K20" s="177"/>
      <c r="L20" s="177"/>
      <c r="M20" s="178"/>
    </row>
    <row r="21" spans="1:13" ht="25.5" x14ac:dyDescent="0.3">
      <c r="A21" s="172"/>
      <c r="B21" s="172"/>
      <c r="C21" s="174"/>
      <c r="D21" s="23"/>
      <c r="E21" s="24">
        <v>1</v>
      </c>
      <c r="F21" s="141">
        <v>44851</v>
      </c>
      <c r="G21" s="148" t="s">
        <v>382</v>
      </c>
      <c r="H21" s="24" t="s">
        <v>383</v>
      </c>
      <c r="I21" s="24" t="s">
        <v>384</v>
      </c>
      <c r="J21" s="24" t="s">
        <v>385</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1877</v>
      </c>
      <c r="E21" s="201"/>
      <c r="F21" s="201"/>
      <c r="G21" s="201"/>
      <c r="H21" s="201"/>
      <c r="I21" s="201"/>
      <c r="J21" s="201"/>
      <c r="K21" s="202"/>
      <c r="L21" s="50"/>
      <c r="M21" s="50"/>
      <c r="N21" s="50"/>
    </row>
    <row r="22" spans="1:14" x14ac:dyDescent="0.3">
      <c r="A22" s="50"/>
      <c r="B22" s="50"/>
      <c r="C22" s="50"/>
      <c r="D22" s="180" t="s">
        <v>389</v>
      </c>
      <c r="E22" s="180"/>
      <c r="F22" s="180" t="s">
        <v>1874</v>
      </c>
      <c r="G22" s="180"/>
      <c r="H22" s="180"/>
      <c r="I22" s="180"/>
      <c r="J22" s="180"/>
      <c r="K22" s="180"/>
      <c r="L22" s="50"/>
      <c r="M22" s="50"/>
      <c r="N22" s="50"/>
    </row>
    <row r="23" spans="1:14" x14ac:dyDescent="0.3">
      <c r="A23" s="50"/>
      <c r="B23" s="50"/>
      <c r="C23" s="50"/>
      <c r="D23" s="180" t="s">
        <v>390</v>
      </c>
      <c r="E23" s="180"/>
      <c r="F23" s="197" t="s">
        <v>1875</v>
      </c>
      <c r="G23" s="198"/>
      <c r="H23" s="198"/>
      <c r="I23" s="198"/>
      <c r="J23" s="198"/>
      <c r="K23" s="199"/>
      <c r="L23" s="50"/>
      <c r="M23" s="50"/>
      <c r="N23" s="50"/>
    </row>
    <row r="24" spans="1:14" x14ac:dyDescent="0.3">
      <c r="A24" s="50"/>
      <c r="B24" s="50"/>
      <c r="C24" s="50"/>
      <c r="D24" s="180" t="s">
        <v>391</v>
      </c>
      <c r="E24" s="180"/>
      <c r="F24" s="197" t="s">
        <v>1876</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1889</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1886</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19"/>
  <sheetViews>
    <sheetView view="pageBreakPreview" topLeftCell="B1" zoomScale="115" zoomScaleNormal="130" zoomScaleSheetLayoutView="115" zoomScalePageLayoutView="70" workbookViewId="0">
      <selection activeCell="C97" sqref="C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1861</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687</v>
      </c>
      <c r="D28" s="215" t="s">
        <v>18</v>
      </c>
      <c r="E28" s="215" t="s">
        <v>22</v>
      </c>
      <c r="F28" s="18" t="s">
        <v>1863</v>
      </c>
    </row>
    <row r="29" spans="1:7" ht="60" customHeight="1" x14ac:dyDescent="0.25">
      <c r="A29" s="214"/>
      <c r="B29" s="214"/>
      <c r="C29" s="134" t="s">
        <v>1820</v>
      </c>
      <c r="D29" s="216"/>
      <c r="E29" s="21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2" t="s">
        <v>129</v>
      </c>
      <c r="B46" s="225" t="s">
        <v>154</v>
      </c>
      <c r="C46" s="160" t="s">
        <v>1864</v>
      </c>
      <c r="D46" s="234" t="s">
        <v>18</v>
      </c>
      <c r="E46" s="217" t="s">
        <v>18</v>
      </c>
      <c r="F46" s="68" t="s">
        <v>714</v>
      </c>
    </row>
    <row r="47" spans="1:6" ht="49.5" customHeight="1" x14ac:dyDescent="0.25">
      <c r="A47" s="213"/>
      <c r="B47" s="233"/>
      <c r="C47" s="223" t="s">
        <v>1865</v>
      </c>
      <c r="D47" s="235"/>
      <c r="E47" s="230"/>
      <c r="F47" s="66" t="s">
        <v>718</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meccanico ed elettrico</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1866</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65</v>
      </c>
      <c r="D62" s="8" t="s">
        <v>18</v>
      </c>
      <c r="E62" s="8" t="s">
        <v>20</v>
      </c>
      <c r="F62" s="65"/>
    </row>
    <row r="63" spans="1:6" ht="94.5" customHeight="1" x14ac:dyDescent="0.2">
      <c r="A63" s="212" t="s">
        <v>201</v>
      </c>
      <c r="B63" s="212" t="s">
        <v>202</v>
      </c>
      <c r="C63" s="210" t="s">
        <v>203</v>
      </c>
      <c r="D63" s="215" t="s">
        <v>18</v>
      </c>
      <c r="E63" s="217" t="s">
        <v>18</v>
      </c>
      <c r="F63" s="68" t="s">
        <v>1867</v>
      </c>
    </row>
    <row r="64" spans="1:6" ht="17.25" customHeight="1" x14ac:dyDescent="0.25">
      <c r="A64" s="214"/>
      <c r="B64" s="214"/>
      <c r="C64" s="211"/>
      <c r="D64" s="216"/>
      <c r="E64" s="218"/>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239</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282</v>
      </c>
    </row>
    <row r="89" spans="1:6" ht="44.25" customHeight="1" x14ac:dyDescent="0.25">
      <c r="A89" s="214"/>
      <c r="B89" s="226"/>
      <c r="C89" s="228"/>
      <c r="D89" s="220"/>
      <c r="E89" s="23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10" t="s">
        <v>65</v>
      </c>
      <c r="D92" s="8" t="s">
        <v>18</v>
      </c>
      <c r="E92" s="163" t="s">
        <v>20</v>
      </c>
      <c r="F92" s="128" t="s">
        <v>1611</v>
      </c>
    </row>
    <row r="93" spans="1:6" ht="51" x14ac:dyDescent="0.25">
      <c r="A93" s="6" t="s">
        <v>278</v>
      </c>
      <c r="B93" s="6" t="s">
        <v>294</v>
      </c>
      <c r="C93" s="211"/>
      <c r="D93" s="8" t="s">
        <v>18</v>
      </c>
      <c r="E93" s="163" t="s">
        <v>20</v>
      </c>
      <c r="F93" s="164" t="s">
        <v>1610</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330</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724</v>
      </c>
    </row>
    <row r="108" spans="1:6" ht="27.75" customHeight="1" x14ac:dyDescent="0.25">
      <c r="A108" s="214"/>
      <c r="B108" s="214"/>
      <c r="C108" s="211"/>
      <c r="D108" s="216"/>
      <c r="E108" s="218"/>
      <c r="F108" s="67" t="s">
        <v>1483</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1851</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Layout" topLeftCell="A12"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zoomScale="90" zoomScaleNormal="115" zoomScaleSheetLayoutView="90"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9" t="s">
        <v>457</v>
      </c>
      <c r="B7" s="279" t="s">
        <v>452</v>
      </c>
      <c r="C7" s="279" t="s">
        <v>473</v>
      </c>
      <c r="D7" s="279" t="s">
        <v>474</v>
      </c>
      <c r="E7" s="277">
        <v>1</v>
      </c>
      <c r="F7" s="277">
        <v>1</v>
      </c>
      <c r="G7" s="277">
        <f t="shared" ref="G7" si="1">E7*F7</f>
        <v>1</v>
      </c>
      <c r="H7" s="162" t="s">
        <v>1844</v>
      </c>
    </row>
    <row r="8" spans="1:8" x14ac:dyDescent="0.3">
      <c r="A8" s="280"/>
      <c r="B8" s="280"/>
      <c r="C8" s="280"/>
      <c r="D8" s="280"/>
      <c r="E8" s="278"/>
      <c r="F8" s="278"/>
      <c r="G8" s="278"/>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2</v>
      </c>
      <c r="F10" s="277">
        <v>2</v>
      </c>
      <c r="G10" s="282">
        <f>E10*F10</f>
        <v>4</v>
      </c>
      <c r="H10" s="165" t="s">
        <v>1802</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1748</v>
      </c>
    </row>
    <row r="13" spans="1:8" x14ac:dyDescent="0.3">
      <c r="A13" s="296" t="s">
        <v>461</v>
      </c>
      <c r="B13" s="297" t="s">
        <v>452</v>
      </c>
      <c r="C13" s="300" t="s">
        <v>577</v>
      </c>
      <c r="D13" s="300" t="s">
        <v>462</v>
      </c>
      <c r="E13" s="277">
        <v>1</v>
      </c>
      <c r="F13" s="277">
        <v>1</v>
      </c>
      <c r="G13" s="282">
        <f t="shared" ref="G13" si="2">E13*F13</f>
        <v>1</v>
      </c>
      <c r="H13" s="147" t="s">
        <v>1738</v>
      </c>
    </row>
    <row r="14" spans="1:8" x14ac:dyDescent="0.3">
      <c r="A14" s="296"/>
      <c r="B14" s="298"/>
      <c r="C14" s="301"/>
      <c r="D14" s="301"/>
      <c r="E14" s="284"/>
      <c r="F14" s="284"/>
      <c r="G14" s="294"/>
      <c r="H14" s="153" t="s">
        <v>1740</v>
      </c>
    </row>
    <row r="15" spans="1:8" x14ac:dyDescent="0.3">
      <c r="A15" s="296"/>
      <c r="B15" s="299"/>
      <c r="C15" s="302"/>
      <c r="D15" s="302"/>
      <c r="E15" s="278"/>
      <c r="F15" s="278"/>
      <c r="G15" s="283"/>
      <c r="H15" s="154" t="s">
        <v>1779</v>
      </c>
    </row>
    <row r="16" spans="1:8" ht="51" x14ac:dyDescent="0.3">
      <c r="A16" s="136" t="s">
        <v>463</v>
      </c>
      <c r="B16" s="156" t="s">
        <v>452</v>
      </c>
      <c r="C16" s="136" t="s">
        <v>1721</v>
      </c>
      <c r="D16" s="136" t="s">
        <v>1722</v>
      </c>
      <c r="E16" s="137">
        <v>2</v>
      </c>
      <c r="F16" s="137">
        <v>2</v>
      </c>
      <c r="G16" s="137">
        <f t="shared" ref="G16" si="3">E16*F16</f>
        <v>4</v>
      </c>
      <c r="H16" s="152" t="s">
        <v>1869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81" t="s">
        <v>466</v>
      </c>
      <c r="B18" s="286" t="s">
        <v>452</v>
      </c>
      <c r="C18" s="279" t="s">
        <v>472</v>
      </c>
      <c r="D18" s="279" t="s">
        <v>467</v>
      </c>
      <c r="E18" s="277">
        <v>1</v>
      </c>
      <c r="F18" s="277">
        <v>1</v>
      </c>
      <c r="G18" s="277">
        <f>E18*F18</f>
        <v>1</v>
      </c>
      <c r="H18" s="138" t="s">
        <v>1814</v>
      </c>
    </row>
    <row r="19" spans="1:8" x14ac:dyDescent="0.3">
      <c r="A19" s="281"/>
      <c r="B19" s="287"/>
      <c r="C19" s="280"/>
      <c r="D19" s="280"/>
      <c r="E19" s="278"/>
      <c r="F19" s="278"/>
      <c r="G19" s="278"/>
      <c r="H19" s="142" t="s">
        <v>1840</v>
      </c>
    </row>
    <row r="20" spans="1:8" ht="39" x14ac:dyDescent="0.3">
      <c r="A20" s="281" t="s">
        <v>476</v>
      </c>
      <c r="B20" s="286" t="s">
        <v>452</v>
      </c>
      <c r="C20" s="167" t="s">
        <v>1853</v>
      </c>
      <c r="D20" s="279" t="s">
        <v>477</v>
      </c>
      <c r="E20" s="277">
        <v>2</v>
      </c>
      <c r="F20" s="277">
        <v>2</v>
      </c>
      <c r="G20" s="282">
        <f>E20*F20</f>
        <v>4</v>
      </c>
      <c r="H20" s="142" t="s">
        <v>1832</v>
      </c>
    </row>
    <row r="21" spans="1:8" ht="38.25" x14ac:dyDescent="0.3">
      <c r="A21" s="281"/>
      <c r="B21" s="287"/>
      <c r="C21" s="166" t="s">
        <v>1854</v>
      </c>
      <c r="D21" s="280"/>
      <c r="E21" s="278"/>
      <c r="F21" s="278"/>
      <c r="G21" s="283"/>
      <c r="H21" s="154" t="s">
        <v>1785</v>
      </c>
    </row>
    <row r="22" spans="1:8" ht="38.25" x14ac:dyDescent="0.3">
      <c r="A22" s="136" t="s">
        <v>478</v>
      </c>
      <c r="B22" s="156" t="s">
        <v>452</v>
      </c>
      <c r="C22" s="136"/>
      <c r="D22" s="138"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1871</v>
      </c>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1872</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92" t="s">
        <v>489</v>
      </c>
      <c r="C31" s="293"/>
      <c r="D31" s="293"/>
      <c r="E31" s="293"/>
      <c r="F31" s="293"/>
      <c r="G31" s="293"/>
      <c r="H31" s="293"/>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1884</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9"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52"/>
  <sheetViews>
    <sheetView view="pageBreakPreview" topLeftCell="A28" zoomScale="130" zoomScaleNormal="160" zoomScaleSheetLayoutView="130" zoomScalePageLayoutView="85" workbookViewId="0">
      <selection activeCell="C49" sqref="C49:C5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610</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1838</v>
      </c>
      <c r="C10" s="318"/>
    </row>
    <row r="11" spans="1:3" x14ac:dyDescent="0.3">
      <c r="A11" s="46"/>
      <c r="B11" s="319" t="s">
        <v>23</v>
      </c>
      <c r="C11" s="319"/>
    </row>
    <row r="12" spans="1:3" x14ac:dyDescent="0.3">
      <c r="A12" s="308"/>
      <c r="B12" s="308"/>
      <c r="C12" s="308"/>
    </row>
    <row r="13" spans="1:3" x14ac:dyDescent="0.3">
      <c r="A13" s="321" t="s">
        <v>622</v>
      </c>
      <c r="B13" s="321"/>
      <c r="C13" s="321"/>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0" t="s">
        <v>643</v>
      </c>
      <c r="B29" s="320"/>
      <c r="C29" s="320"/>
    </row>
    <row r="30" spans="1:3" ht="17.25" customHeight="1" x14ac:dyDescent="0.3">
      <c r="A30" s="320"/>
      <c r="B30" s="320"/>
      <c r="C30" s="320"/>
    </row>
    <row r="31" spans="1:3" ht="21.75" customHeight="1" x14ac:dyDescent="0.3">
      <c r="A31" s="323"/>
      <c r="B31" s="323"/>
      <c r="C31" s="323"/>
    </row>
    <row r="32" spans="1:3" x14ac:dyDescent="0.3">
      <c r="A32" s="149" t="s">
        <v>505</v>
      </c>
      <c r="B32" s="149" t="s">
        <v>624</v>
      </c>
      <c r="C32" s="149" t="s">
        <v>625</v>
      </c>
    </row>
    <row r="33" spans="1:3" x14ac:dyDescent="0.3">
      <c r="A33" s="305" t="s">
        <v>1775</v>
      </c>
      <c r="B33" s="306" t="s">
        <v>1774</v>
      </c>
      <c r="C33" s="145">
        <v>44530</v>
      </c>
    </row>
    <row r="34" spans="1:3" x14ac:dyDescent="0.3">
      <c r="A34" s="305"/>
      <c r="B34" s="306"/>
      <c r="C34" s="145">
        <v>44711</v>
      </c>
    </row>
    <row r="35" spans="1:3" x14ac:dyDescent="0.3">
      <c r="A35" s="305" t="s">
        <v>1776</v>
      </c>
      <c r="B35" s="306" t="s">
        <v>1774</v>
      </c>
      <c r="C35" s="145">
        <v>44530</v>
      </c>
    </row>
    <row r="36" spans="1:3" x14ac:dyDescent="0.3">
      <c r="A36" s="305"/>
      <c r="B36" s="306"/>
      <c r="C36" s="145">
        <v>44711</v>
      </c>
    </row>
    <row r="37" spans="1:3" x14ac:dyDescent="0.3">
      <c r="A37" s="305" t="s">
        <v>1777</v>
      </c>
      <c r="B37" s="306" t="s">
        <v>1774</v>
      </c>
      <c r="C37" s="145">
        <v>44530</v>
      </c>
    </row>
    <row r="38" spans="1:3" x14ac:dyDescent="0.3">
      <c r="A38" s="305"/>
      <c r="B38" s="306"/>
      <c r="C38" s="145">
        <v>44711</v>
      </c>
    </row>
    <row r="39" spans="1:3" x14ac:dyDescent="0.3">
      <c r="A39" s="305" t="s">
        <v>1781</v>
      </c>
      <c r="B39" s="306" t="s">
        <v>1774</v>
      </c>
      <c r="C39" s="303" t="s">
        <v>1887</v>
      </c>
    </row>
    <row r="40" spans="1:3" x14ac:dyDescent="0.3">
      <c r="A40" s="305"/>
      <c r="B40" s="306"/>
      <c r="C40" s="304"/>
    </row>
    <row r="41" spans="1:3" x14ac:dyDescent="0.3">
      <c r="A41" s="305" t="s">
        <v>1796</v>
      </c>
      <c r="B41" s="306" t="s">
        <v>1774</v>
      </c>
      <c r="C41" s="303" t="s">
        <v>1887</v>
      </c>
    </row>
    <row r="42" spans="1:3" x14ac:dyDescent="0.3">
      <c r="A42" s="305"/>
      <c r="B42" s="306"/>
      <c r="C42" s="304"/>
    </row>
    <row r="43" spans="1:3" x14ac:dyDescent="0.3">
      <c r="A43" s="305" t="s">
        <v>1787</v>
      </c>
      <c r="B43" s="306" t="s">
        <v>1774</v>
      </c>
      <c r="C43" s="145">
        <v>44530</v>
      </c>
    </row>
    <row r="44" spans="1:3" x14ac:dyDescent="0.3">
      <c r="A44" s="305"/>
      <c r="B44" s="306"/>
      <c r="C44" s="145">
        <v>44711</v>
      </c>
    </row>
    <row r="45" spans="1:3" x14ac:dyDescent="0.3">
      <c r="A45" s="305" t="s">
        <v>1793</v>
      </c>
      <c r="B45" s="306" t="s">
        <v>1774</v>
      </c>
      <c r="C45" s="303" t="s">
        <v>1887</v>
      </c>
    </row>
    <row r="46" spans="1:3" x14ac:dyDescent="0.3">
      <c r="A46" s="305"/>
      <c r="B46" s="306"/>
      <c r="C46" s="304"/>
    </row>
    <row r="47" spans="1:3" x14ac:dyDescent="0.3">
      <c r="A47" s="305" t="s">
        <v>1794</v>
      </c>
      <c r="B47" s="306" t="s">
        <v>1774</v>
      </c>
      <c r="C47" s="145">
        <v>44530</v>
      </c>
    </row>
    <row r="48" spans="1:3" x14ac:dyDescent="0.3">
      <c r="A48" s="305"/>
      <c r="B48" s="306"/>
      <c r="C48" s="145">
        <v>44711</v>
      </c>
    </row>
    <row r="49" spans="1:3" x14ac:dyDescent="0.3">
      <c r="A49" s="305" t="s">
        <v>1795</v>
      </c>
      <c r="B49" s="306" t="s">
        <v>1774</v>
      </c>
      <c r="C49" s="303" t="s">
        <v>1887</v>
      </c>
    </row>
    <row r="50" spans="1:3" x14ac:dyDescent="0.3">
      <c r="A50" s="305"/>
      <c r="B50" s="306"/>
      <c r="C50" s="304"/>
    </row>
    <row r="51" spans="1:3" x14ac:dyDescent="0.3">
      <c r="A51" s="305" t="s">
        <v>1885</v>
      </c>
      <c r="B51" s="306" t="s">
        <v>1774</v>
      </c>
      <c r="C51" s="145">
        <v>44530</v>
      </c>
    </row>
    <row r="52" spans="1:3" x14ac:dyDescent="0.3">
      <c r="A52" s="305"/>
      <c r="B52" s="306"/>
      <c r="C52" s="145">
        <v>44711</v>
      </c>
    </row>
  </sheetData>
  <mergeCells count="44">
    <mergeCell ref="A33:A34"/>
    <mergeCell ref="B33:B34"/>
    <mergeCell ref="A14:C18"/>
    <mergeCell ref="A28:C28"/>
    <mergeCell ref="A13:C13"/>
    <mergeCell ref="A19:C19"/>
    <mergeCell ref="A31:C31"/>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47:A48"/>
    <mergeCell ref="B47:B48"/>
    <mergeCell ref="A49:A50"/>
    <mergeCell ref="B49:B50"/>
    <mergeCell ref="A45:A46"/>
    <mergeCell ref="B45:B46"/>
    <mergeCell ref="A39:A40"/>
    <mergeCell ref="B39:B40"/>
    <mergeCell ref="A41:A42"/>
    <mergeCell ref="B41:B42"/>
    <mergeCell ref="A43:A44"/>
    <mergeCell ref="B43:B44"/>
    <mergeCell ref="C41:C42"/>
    <mergeCell ref="C45:C46"/>
    <mergeCell ref="C39:C40"/>
    <mergeCell ref="A51:A52"/>
    <mergeCell ref="B51:B52"/>
    <mergeCell ref="C49:C50"/>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C39">
    <cfRule type="containsText" dxfId="8" priority="10" operator="containsText" text="DATA">
      <formula>NOT(ISERROR(SEARCH("DATA",C33)))</formula>
    </cfRule>
  </conditionalFormatting>
  <conditionalFormatting sqref="C41">
    <cfRule type="containsText" dxfId="7" priority="9" operator="containsText" text="DATA">
      <formula>NOT(ISERROR(SEARCH("DATA",C41)))</formula>
    </cfRule>
  </conditionalFormatting>
  <conditionalFormatting sqref="C43:C45">
    <cfRule type="containsText" dxfId="6" priority="7" operator="containsText" text="DATA">
      <formula>NOT(ISERROR(SEARCH("DATA",C43)))</formula>
    </cfRule>
  </conditionalFormatting>
  <conditionalFormatting sqref="C47:C49">
    <cfRule type="containsText" dxfId="5" priority="5" operator="containsText" text="DATA">
      <formula>NOT(ISERROR(SEARCH("DATA",C47)))</formula>
    </cfRule>
  </conditionalFormatting>
  <conditionalFormatting sqref="C51:C52">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68"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C36 C38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650</v>
      </c>
      <c r="B10" s="326"/>
      <c r="C10" s="326"/>
    </row>
    <row r="11" spans="1:3" ht="13.5" customHeight="1" x14ac:dyDescent="0.3">
      <c r="A11" s="6" t="s">
        <v>651</v>
      </c>
      <c r="B11" s="327"/>
      <c r="C11" s="328"/>
    </row>
    <row r="12" spans="1:3" ht="27" customHeight="1" x14ac:dyDescent="0.3">
      <c r="A12" s="6" t="s">
        <v>652</v>
      </c>
      <c r="B12" s="325" t="s">
        <v>1888</v>
      </c>
      <c r="C12" s="325"/>
    </row>
    <row r="13" spans="1:3" ht="13.5" customHeight="1" x14ac:dyDescent="0.3">
      <c r="A13" s="6" t="s">
        <v>653</v>
      </c>
      <c r="B13" s="325" t="s">
        <v>1841</v>
      </c>
      <c r="C13" s="325"/>
    </row>
    <row r="14" spans="1:3" ht="25.5" customHeight="1" x14ac:dyDescent="0.3">
      <c r="A14" s="6" t="s">
        <v>654</v>
      </c>
      <c r="B14" s="325" t="s">
        <v>1841</v>
      </c>
      <c r="C14" s="325"/>
    </row>
    <row r="15" spans="1:3" ht="12.75" customHeight="1" x14ac:dyDescent="0.3">
      <c r="A15" s="6" t="s">
        <v>655</v>
      </c>
      <c r="B15" s="325" t="s">
        <v>1841</v>
      </c>
      <c r="C15" s="325"/>
    </row>
    <row r="16" spans="1:3" ht="15" customHeight="1" x14ac:dyDescent="0.3">
      <c r="A16" s="6" t="s">
        <v>656</v>
      </c>
      <c r="B16" s="325" t="s">
        <v>661</v>
      </c>
      <c r="C16" s="325"/>
    </row>
    <row r="17" spans="1:4" ht="13.5" customHeight="1" x14ac:dyDescent="0.3">
      <c r="A17" s="6" t="s">
        <v>657</v>
      </c>
      <c r="B17" s="325"/>
      <c r="C17" s="325"/>
    </row>
    <row r="18" spans="1:4" ht="11.25" customHeight="1" x14ac:dyDescent="0.3">
      <c r="A18" s="305" t="s">
        <v>658</v>
      </c>
      <c r="B18" s="168" t="s">
        <v>662</v>
      </c>
      <c r="C18" s="169" t="s">
        <v>1879</v>
      </c>
      <c r="D18" s="3"/>
    </row>
    <row r="19" spans="1:4" ht="11.25" customHeight="1" x14ac:dyDescent="0.3">
      <c r="A19" s="305"/>
      <c r="B19" s="6" t="s">
        <v>663</v>
      </c>
      <c r="C19" s="6" t="s">
        <v>1881</v>
      </c>
    </row>
    <row r="20" spans="1:4" ht="11.25" customHeight="1" x14ac:dyDescent="0.3">
      <c r="A20" s="305"/>
      <c r="B20" s="6" t="s">
        <v>664</v>
      </c>
      <c r="C20" s="7" t="s">
        <v>1882</v>
      </c>
      <c r="D20" s="3"/>
    </row>
    <row r="21" spans="1:4" ht="11.25" customHeight="1" x14ac:dyDescent="0.3">
      <c r="A21" s="305"/>
      <c r="B21" s="6" t="s">
        <v>665</v>
      </c>
      <c r="C21" s="6" t="s">
        <v>1878</v>
      </c>
    </row>
    <row r="22" spans="1:4" ht="11.25" customHeight="1" x14ac:dyDescent="0.3">
      <c r="A22" s="305"/>
      <c r="B22" s="6" t="s">
        <v>666</v>
      </c>
      <c r="C22" s="6" t="s">
        <v>668</v>
      </c>
    </row>
    <row r="23" spans="1:4" ht="11.25" customHeight="1" x14ac:dyDescent="0.3">
      <c r="A23" s="305"/>
      <c r="B23" s="6" t="s">
        <v>667</v>
      </c>
      <c r="C23" s="6" t="s">
        <v>1880</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topLeftCell="A7" zoomScaleNormal="100" zoomScaleSheetLayoutView="100" zoomScalePageLayoutView="70" workbookViewId="0">
      <selection activeCell="B33" sqref="B3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1883</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2023-05-03T07:22:44Z</cp:lastPrinted>
  <dcterms:created xsi:type="dcterms:W3CDTF">2020-10-26T15:44:11Z</dcterms:created>
  <dcterms:modified xsi:type="dcterms:W3CDTF">2024-07-03T09:49:49Z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