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832DC1FB-F8E4-49AD-A5C5-C16EA6239C52}" xr6:coauthVersionLast="47" xr6:coauthVersionMax="47" xr10:uidLastSave="{00000000-0000-0000-0000-000000000000}"/>
  <bookViews>
    <workbookView xWindow="1305" yWindow="1965"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<sst xmlns="http://schemas.openxmlformats.org/spreadsheetml/2006/main" count="4570" uniqueCount="1893">
  <si>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</si>
  <si>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</si>
  <si>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</si>
  <si>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</si>
  <si>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</si>
  <si>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</si>
  <si>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</si>
  <si>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</si>
  <si>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</si>
  <si>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</si>
  <si>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</si>
  <si>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</si>
  <si>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</si>
  <si>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</si>
  <si>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</si>
  <si>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</si>
  <si>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</si>
  <si>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</si>
  <si>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</si>
  <si>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</si>
  <si>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</si>
  <si>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</si>
  <si>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</si>
  <si>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</si>
  <si>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</si>
  <si>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</si>
  <si>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</si>
  <si>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</si>
  <si>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</si>
  <si>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</si>
  <si>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</si>
  <si>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</si>
  <si>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</si>
  <si>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</si>
  <si>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</si>
  <si>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</si>
  <si>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</si>
  <si>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</si>
  <si>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</si>
  <si>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</si>
  <si>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</si>
  <si>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</si>
  <si>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</si>
  <si>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</si>
  <si>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</si>
  <si>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</si>
  <si>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</si>
  <si>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</si>
  <si>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</si>
  <si>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</si>
  <si>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</si>
  <si>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</si>
  <si>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</si>
  <si>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</si>
  <si>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</si>
  <si>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</si>
  <si>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</si>
  <si>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</si>
  <si>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</si>
  <si>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</si>
  <si>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</si>
  <si>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</si>
  <si>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</si>
  <si>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</si>
  <si>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</si>
  <si>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</si>
  <si>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</si>
  <si>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</si>
  <si>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</si>
  <si>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</si>
  <si>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</si>
  <si>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</si>
  <si>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</si>
  <si>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</si>
  <si>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</si>
  <si>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</si>
  <si>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</si>
  <si>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</si>
  <si>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</si>
  <si>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</si>
  <si>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</si>
  <si>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</si>
  <si>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</si>
  <si>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</si>
  <si>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</si>
  <si>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</si>
  <si>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</si>
  <si>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</si>
  <si>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</si>
  <si>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</si>
  <si>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</si>
  <si>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</si>
  <si>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</si>
  <si>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</si>
  <si>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</si>
  <si>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</si>
  <si>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</si>
  <si>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</si>
  <si>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</si>
  <si>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</si>
  <si>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</si>
  <si>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</si>
  <si>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</si>
  <si>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</si>
  <si>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</si>
  <si>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</si>
  <si>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</si>
  <si>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</si>
  <si>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</si>
  <si>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</si>
  <si>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</si>
  <si>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</si>
  <si>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</si>
  <si>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</si>
  <si>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</si>
  <si>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</si>
  <si>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</si>
  <si>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</si>
  <si>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</si>
  <si>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</si>
  <si>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</si>
  <si>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</si>
  <si>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</si>
  <si>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</si>
  <si>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</si>
  <si>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</si>
  <si>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</si>
  <si>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</si>
  <si>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</si>
  <si>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</si>
  <si>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</si>
  <si>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</si>
  <si>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</si>
  <si>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</si>
  <si>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</si>
  <si>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</si>
  <si>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</si>
  <si>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</si>
  <si>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</si>
  <si>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</si>
  <si>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</si>
  <si>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</si>
  <si>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</si>
  <si>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</si>
  <si>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</si>
  <si>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</si>
  <si>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</si>
  <si>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</si>
  <si>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</si>
  <si>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</si>
  <si>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</si>
  <si>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</si>
  <si>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</si>
  <si>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</si>
  <si>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</si>
  <si>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</si>
  <si>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</si>
  <si>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</si>
  <si>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</si>
  <si>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</si>
  <si>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</si>
  <si>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</si>
  <si>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</si>
  <si>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</si>
  <si>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</si>
  <si>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</si>
  <si>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</si>
  <si>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</si>
  <si>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</si>
  <si>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</si>
  <si>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</si>
  <si>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</si>
  <si>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</si>
  <si>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</si>
  <si>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</si>
  <si>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</si>
  <si>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</si>
  <si>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</si>
  <si>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</si>
  <si>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</si>
  <si>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</si>
  <si>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</si>
  <si>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</si>
  <si>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</si>
  <si>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</si>
  <si>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</si>
  <si>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</si>
  <si>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</si>
  <si>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</si>
  <si>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</si>
  <si>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</si>
  <si>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</si>
  <si>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</si>
  <si>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</si>
  <si>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</si>
  <si>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</si>
  <si>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</si>
  <si>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</si>
  <si>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</si>
  <si>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</si>
  <si>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</si>
  <si>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</si>
  <si>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</si>
  <si>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</si>
  <si>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</si>
  <si>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</si>
  <si>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</si>
  <si>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</si>
  <si>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</si>
  <si>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</si>
  <si>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</si>
  <si>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</si>
  <si>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</si>
  <si>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</si>
  <si>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</si>
  <si>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</si>
  <si>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</si>
  <si>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</si>
  <si>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</si>
  <si>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</si>
  <si>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</si>
  <si>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</si>
  <si>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</si>
  <si>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</si>
  <si>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</si>
  <si>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</si>
  <si>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</si>
  <si>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</si>
  <si>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</si>
  <si>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</si>
  <si>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</si>
  <si>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</si>
  <si>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</si>
  <si>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</si>
  <si>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</si>
  <si>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</si>
  <si>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</si>
  <si>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</si>
  <si>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</si>
  <si>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</si>
  <si>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</si>
  <si>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</si>
  <si>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</si>
  <si>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</si>
  <si>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</si>
  <si>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</si>
  <si>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</si>
  <si>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</si>
  <si>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</si>
  <si>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</si>
  <si>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</si>
  <si>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</si>
  <si>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</si>
  <si>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</si>
  <si>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</si>
  <si>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</si>
  <si>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</si>
  <si>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</si>
  <si>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</si>
  <si>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</si>
  <si>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</si>
  <si>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</si>
  <si>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</si>
  <si>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</si>
  <si>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</si>
  <si>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</si>
  <si>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</si>
  <si>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</si>
  <si>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</si>
  <si>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</si>
  <si>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</si>
  <si>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</si>
  <si>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</si>
  <si>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</si>
  <si>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</si>
  <si>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</si>
  <si>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</si>
  <si>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</si>
  <si>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</si>
  <si>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</si>
  <si>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</si>
  <si>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</si>
  <si>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</si>
  <si>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</si>
  <si>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</si>
  <si>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</si>
  <si>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</si>
  <si>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</si>
  <si>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</si>
  <si>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</si>
  <si>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</si>
  <si>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</si>
  <si>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</si>
  <si>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</si>
  <si>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</si>
  <si>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</si>
  <si>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</si>
  <si>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</si>
  <si>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</si>
  <si>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</si>
  <si>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</si>
  <si>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</si>
  <si>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</si>
  <si>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</si>
  <si>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</si>
  <si>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</si>
  <si>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</si>
  <si>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</si>
  <si>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</si>
  <si>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</si>
  <si>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</si>
  <si>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</si>
  <si>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</si>
  <si>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</si>
  <si>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</si>
  <si>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</si>
  <si>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</si>
  <si>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</si>
  <si>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</si>
  <si>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</si>
  <si>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</si>
  <si>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</si>
  <si>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</si>
  <si>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</si>
  <si>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</si>
  <si>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</si>
  <si>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</si>
  <si>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</si>
  <si>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</si>
  <si>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</si>
  <si>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</si>
  <si>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</si>
  <si>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</si>
  <si>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</si>
  <si>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</si>
  <si>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</si>
  <si>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</si>
  <si>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</si>
  <si>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</si>
  <si>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</si>
  <si>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</si>
  <si>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</si>
  <si>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</si>
  <si>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</si>
  <si>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</si>
  <si>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</si>
  <si>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</si>
  <si>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</si>
  <si>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</si>
  <si>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</si>
  <si>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</si>
  <si>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</si>
  <si>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</si>
  <si>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</si>
  <si>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</si>
  <si>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</si>
  <si>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</si>
  <si>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</si>
  <si>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</si>
  <si>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</si>
  <si>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</si>
  <si>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</si>
  <si>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</si>
  <si>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</si>
  <si>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</si>
  <si>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</si>
  <si>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</si>
  <si>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</si>
  <si>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</si>
  <si>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</si>
  <si>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</si>
  <si>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</si>
  <si>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</si>
  <si>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</si>
  <si>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</si>
  <si>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</si>
  <si>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</si>
  <si>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</si>
  <si>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</si>
  <si>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</si>
  <si>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</si>
  <si>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</si>
  <si>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</si>
  <si>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</si>
  <si>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</si>
  <si>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</si>
  <si>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</si>
  <si>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</si>
  <si>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</si>
  <si>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</si>
  <si>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</si>
  <si>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</si>
  <si>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</si>
  <si>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</si>
  <si>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</si>
  <si>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</si>
  <si>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</si>
  <si>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</si>
  <si>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</si>
  <si>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</si>
  <si>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</si>
  <si>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</si>
  <si>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</si>
  <si>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</si>
  <si>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</si>
  <si>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</si>
  <si>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</si>
  <si>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</si>
  <si>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</si>
  <si>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</si>
  <si>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</si>
  <si>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</si>
  <si>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</si>
  <si>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</si>
  <si>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</si>
  <si>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</si>
  <si>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</si>
  <si>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</si>
  <si>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</si>
  <si>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</si>
  <si>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</si>
  <si>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</si>
  <si>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</si>
  <si>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</si>
  <si>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</si>
  <si>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</si>
  <si>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</si>
  <si>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</si>
  <si>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</si>
  <si>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</si>
  <si>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</si>
  <si>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</si>
  <si>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</si>
  <si>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</si>
  <si>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</si>
  <si>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</si>
  <si>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</si>
  <si>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</si>
  <si>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</si>
  <si>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</si>
  <si>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</si>
  <si>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</si>
  <si>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</si>
  <si>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</si>
  <si>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</si>
  <si>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</si>
  <si>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</si>
  <si>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</si>
  <si>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</si>
  <si>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</si>
  <si>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</si>
  <si>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</si>
  <si>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</si>
  <si>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</si>
  <si>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</si>
  <si>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</si>
  <si>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</si>
  <si>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</si>
  <si>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</si>
  <si>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</si>
  <si>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</si>
  <si>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</si>
  <si>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</si>
  <si>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</si>
  <si>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</si>
  <si>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</si>
  <si>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</si>
  <si>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</si>
  <si>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</si>
  <si>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</si>
  <si>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</si>
  <si>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</si>
  <si>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</si>
  <si>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</si>
  <si>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</si>
  <si>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</si>
  <si>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</si>
  <si>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</si>
  <si>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</si>
  <si>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</si>
  <si>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</si>
  <si>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</si>
  <si>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</si>
  <si>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</si>
  <si>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</si>
  <si>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</si>
  <si>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</si>
  <si>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</si>
  <si>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</si>
  <si>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</si>
  <si>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</si>
  <si>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</si>
  <si>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</si>
  <si>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</si>
  <si>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</si>
  <si>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</si>
  <si>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</si>
  <si>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</si>
  <si>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</si>
  <si>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</si>
  <si>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</si>
  <si>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</si>
  <si>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</si>
  <si>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</si>
  <si>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</si>
  <si>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</si>
  <si>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</si>
  <si>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</si>
  <si>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</si>
  <si>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</si>
  <si>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</si>
  <si>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</si>
  <si>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</si>
  <si>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</si>
  <si>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</si>
  <si>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</si>
  <si>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</si>
  <si>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</si>
  <si>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</si>
  <si>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</si>
  <si>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</si>
  <si>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</si>
  <si>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</si>
  <si>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</si>
  <si>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</si>
  <si>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</si>
  <si>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</si>
  <si>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</si>
  <si>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</si>
  <si>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</si>
  <si>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</si>
  <si>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</si>
  <si>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</si>
  <si>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</si>
  <si>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</si>
  <si>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</si>
  <si>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</si>
  <si>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</si>
  <si>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</si>
  <si>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</si>
  <si>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</si>
  <si>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</si>
  <si>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</si>
  <si>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</si>
  <si>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</si>
  <si>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</si>
  <si>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</si>
  <si>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</si>
  <si>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</si>
  <si>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</si>
  <si>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</si>
  <si>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</si>
  <si>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</si>
  <si>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</si>
  <si>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</si>
  <si>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</si>
  <si>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</si>
  <si>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</si>
  <si>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</si>
  <si>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</si>
  <si>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</si>
  <si>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</si>
  <si>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</si>
  <si>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</si>
  <si>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</si>
  <si>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</si>
  <si>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</si>
  <si>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</si>
  <si>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</si>
  <si>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</si>
  <si>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</si>
  <si>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</si>
  <si>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</si>
  <si>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</si>
  <si>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</si>
  <si>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</si>
  <si>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</si>
  <si>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</si>
  <si>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</si>
  <si>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</si>
  <si>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</si>
  <si>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</si>
  <si>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</si>
  <si>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</si>
  <si>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</si>
  <si>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</si>
  <si>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</si>
  <si>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</si>
  <si>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</si>
  <si>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</si>
  <si>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</si>
  <si>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</si>
  <si>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</si>
  <si>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</si>
  <si>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</si>
  <si>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</si>
  <si>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</si>
  <si>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</si>
  <si>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</si>
  <si>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</si>
  <si>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</si>
  <si>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</si>
  <si>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</si>
  <si>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</si>
  <si>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</si>
  <si>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</si>
  <si>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</si>
  <si>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</si>
  <si>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</si>
  <si>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</si>
  <si>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</si>
  <si>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</si>
  <si>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</si>
  <si>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</si>
  <si>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</si>
  <si>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</si>
  <si>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</si>
  <si>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</si>
  <si>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</si>
  <si>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</si>
  <si>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</si>
  <si>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</si>
  <si>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</si>
  <si>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</si>
  <si>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</si>
  <si>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</si>
  <si>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</si>
  <si>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</si>
  <si>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</si>
  <si>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</si>
  <si>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</si>
  <si>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</si>
  <si>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</si>
  <si>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</si>
  <si>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</si>
  <si>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</si>
  <si>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</si>
  <si>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</si>
  <si>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</si>
  <si>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</si>
  <si>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</si>
  <si>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</si>
  <si>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</si>
  <si>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</si>
  <si>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</si>
  <si>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</si>
  <si>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</si>
  <si>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</si>
  <si>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</si>
  <si>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</si>
  <si>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</si>
  <si>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</si>
  <si>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</si>
  <si>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</si>
  <si>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</si>
  <si>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</si>
  <si>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</si>
  <si>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</si>
  <si>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</si>
  <si>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</si>
  <si>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</si>
  <si>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</si>
  <si>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</si>
  <si>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</si>
  <si>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</si>
  <si>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</si>
  <si>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</si>
  <si>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</si>
  <si>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</si>
  <si>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</si>
  <si>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</si>
  <si>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</si>
  <si>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</si>
  <si>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</si>
  <si>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</si>
  <si>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</si>
  <si>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</si>
  <si>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</si>
  <si>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</si>
  <si>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</si>
  <si>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</si>
  <si>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</si>
  <si>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</si>
  <si>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</si>
  <si>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</si>
  <si>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</si>
  <si>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</si>
  <si>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</si>
  <si>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</si>
  <si>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</si>
  <si>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</si>
  <si>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</si>
  <si>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</si>
  <si>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</si>
  <si>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</si>
  <si>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</si>
  <si>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</si>
  <si>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</si>
  <si>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</si>
  <si>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</si>
  <si>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</si>
  <si>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</si>
  <si>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</si>
  <si>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</si>
  <si>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</si>
  <si>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</si>
  <si>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</si>
  <si>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</si>
  <si>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</si>
  <si>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</si>
  <si>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</si>
  <si>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</si>
  <si>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</si>
  <si>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</si>
  <si>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</si>
  <si>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</si>
  <si>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</si>
  <si>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</si>
  <si>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</si>
  <si>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</si>
  <si>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</si>
  <si>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</si>
  <si>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</si>
  <si>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</si>
  <si>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</si>
  <si>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</si>
  <si>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</si>
  <si>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</si>
  <si>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</si>
  <si>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</si>
  <si>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</si>
  <si>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</si>
  <si>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</si>
  <si>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</si>
  <si>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</si>
  <si>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</si>
  <si>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</si>
  <si>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</si>
  <si>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</si>
  <si>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</si>
  <si>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</si>
  <si>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</si>
  <si>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</si>
  <si>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</si>
  <si>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</si>
  <si>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</si>
  <si>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</si>
  <si>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</si>
  <si>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</si>
  <si>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</si>
  <si>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</si>
  <si>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</si>
  <si>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</si>
  <si>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</si>
  <si>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</si>
  <si>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</si>
  <si>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</si>
  <si>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</si>
  <si>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</si>
  <si>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</si>
  <si>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</si>
  <si>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</si>
  <si>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</si>
  <si>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</si>
  <si>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</si>
  <si>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</si>
  <si>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</si>
  <si>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</si>
  <si>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</si>
  <si>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</si>
  <si>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</si>
  <si>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</si>
  <si>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</si>
  <si>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</si>
  <si>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</si>
  <si>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</si>
  <si>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</si>
  <si>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</si>
  <si>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</si>
  <si>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</si>
  <si>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</si>
  <si>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</si>
  <si>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</si>
  <si>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</si>
  <si>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</si>
  <si>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</si>
  <si>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</si>
  <si>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</si>
  <si>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</si>
  <si>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</si>
  <si>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</si>
  <si>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</si>
  <si>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</si>
  <si>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</si>
  <si>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</si>
  <si>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</si>
  <si>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</si>
  <si>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</si>
  <si>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</si>
  <si>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</si>
  <si>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</si>
  <si>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</si>
  <si>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</si>
  <si>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</si>
  <si>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</si>
  <si>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</si>
  <si>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</si>
  <si>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</si>
  <si>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</si>
  <si>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</si>
  <si>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</si>
  <si>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</si>
  <si>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</si>
  <si>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</si>
  <si>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</si>
  <si>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</si>
  <si>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</si>
  <si>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</si>
  <si>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</si>
  <si>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</si>
  <si>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</si>
  <si>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</si>
  <si>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</si>
  <si>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</si>
  <si>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</si>
  <si>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</si>
  <si>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</si>
  <si>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</si>
  <si>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</si>
  <si>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</si>
  <si>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</si>
  <si>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</si>
  <si>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</si>
  <si>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</si>
  <si>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</si>
  <si>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</si>
  <si>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</si>
  <si>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</si>
  <si>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</si>
  <si>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</si>
  <si>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</si>
  <si>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</si>
  <si>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</si>
  <si>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</si>
  <si>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</si>
  <si>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</si>
  <si>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</si>
  <si>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</si>
  <si>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</si>
  <si>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</si>
  <si>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</si>
  <si>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</si>
  <si>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</si>
  <si>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</si>
  <si>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</si>
  <si>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</si>
  <si>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</si>
  <si>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</si>
  <si>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</si>
  <si>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</si>
  <si>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</si>
  <si>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</si>
  <si>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</si>
  <si>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</si>
  <si>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</si>
  <si>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</si>
  <si>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</si>
  <si>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</si>
  <si>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</si>
  <si>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</si>
  <si>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</si>
  <si>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</si>
  <si>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</si>
  <si>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</si>
  <si>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</si>
  <si>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</si>
  <si>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</si>
  <si>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</si>
  <si>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</si>
  <si>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</si>
  <si>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</si>
  <si>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</si>
  <si>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</si>
  <si>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</si>
  <si>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</si>
  <si>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</si>
  <si>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</si>
  <si>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</si>
  <si>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</si>
  <si>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</si>
  <si>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</si>
  <si>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</si>
  <si>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</si>
  <si>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</si>
  <si>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</si>
  <si>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</si>
  <si>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</si>
  <si>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</si>
  <si>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</si>
  <si>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</si>
  <si>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</si>
  <si>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</si>
  <si>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</si>
  <si>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</si>
  <si>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</si>
  <si>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</si>
  <si>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</si>
  <si>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</si>
  <si>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</si>
  <si>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</si>
  <si>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</si>
  <si>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</si>
  <si>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</si>
  <si>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</si>
  <si>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</si>
  <si>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</si>
  <si>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</si>
  <si>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</si>
  <si>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</si>
  <si>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</si>
  <si>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</si>
  <si>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</si>
  <si>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</si>
  <si>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</si>
  <si>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</si>
  <si>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</si>
  <si>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</si>
  <si>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</si>
  <si>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</si>
  <si>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</si>
  <si>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</si>
  <si>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</si>
  <si>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</si>
  <si>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</si>
  <si>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</si>
  <si>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</si>
  <si>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</si>
  <si>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</si>
  <si>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</si>
  <si>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</si>
  <si>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</si>
  <si>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</si>
  <si>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</si>
  <si>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</si>
  <si>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</si>
  <si>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</si>
  <si>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</si>
  <si>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</si>
  <si>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</si>
  <si>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</si>
  <si>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</si>
  <si>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</si>
  <si>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</si>
  <si>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</si>
  <si>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</si>
  <si>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</si>
  <si>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</si>
  <si>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</si>
  <si>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</si>
  <si>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</si>
  <si>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</si>
  <si>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</si>
  <si>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</si>
  <si>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</si>
  <si>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</si>
  <si>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</si>
  <si>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</si>
  <si>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</si>
  <si>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</si>
  <si>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</si>
  <si>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</si>
  <si>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</si>
  <si>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</si>
  <si>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</si>
  <si>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</si>
  <si>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</si>
  <si>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</si>
  <si>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</si>
  <si>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</si>
  <si>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</si>
  <si>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</si>
  <si>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</si>
  <si>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</si>
  <si>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</si>
  <si>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</si>
  <si>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</si>
  <si>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</si>
  <si>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</si>
  <si>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</si>
  <si>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</si>
  <si>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</si>
  <si>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</si>
  <si>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</si>
  <si>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</si>
  <si>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</si>
  <si>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</si>
  <si>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</si>
  <si>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</si>
  <si>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</si>
  <si>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</si>
  <si>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</si>
  <si>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</si>
  <si>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</si>
  <si>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</si>
  <si>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</si>
  <si>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</si>
  <si>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</si>
  <si>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</si>
  <si>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</si>
  <si>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</si>
  <si>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</si>
  <si>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</si>
  <si>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</si>
  <si>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</si>
  <si>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</si>
  <si>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</si>
  <si>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</si>
  <si>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</si>
  <si>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</si>
  <si>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</si>
  <si>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</si>
  <si>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</si>
  <si>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</si>
  <si>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</si>
  <si>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</si>
  <si>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</si>
  <si>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</si>
  <si>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</si>
  <si>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</si>
  <si>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</si>
  <si>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</si>
  <si>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</si>
  <si>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</si>
  <si>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</si>
  <si>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</si>
  <si>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</si>
  <si>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</si>
  <si>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</si>
  <si>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</si>
  <si>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</si>
  <si>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</si>
  <si>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</si>
  <si>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</si>
  <si>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</si>
  <si>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</si>
  <si>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</si>
  <si>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</si>
  <si>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</si>
  <si>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</si>
  <si>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</si>
  <si>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</si>
  <si>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</si>
  <si>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</si>
  <si>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</si>
  <si>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</si>
  <si>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</si>
  <si>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</si>
  <si>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</si>
  <si>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</si>
  <si>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</si>
  <si>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</si>
  <si>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</si>
  <si>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</si>
  <si>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</si>
  <si>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</si>
  <si>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</si>
  <si>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</si>
  <si>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</si>
  <si>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</si>
  <si>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</si>
  <si>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</si>
  <si>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</si>
  <si>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</si>
  <si>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</si>
  <si>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</si>
  <si>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</si>
  <si>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</si>
  <si>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</si>
  <si>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</si>
  <si>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</si>
  <si>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</si>
  <si>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</si>
  <si>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</si>
  <si>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</si>
  <si>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</si>
  <si>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</si>
  <si>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</si>
  <si>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</si>
  <si>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</si>
  <si>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</si>
  <si>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</si>
  <si>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</si>
  <si>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</si>
  <si>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</si>
  <si>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</si>
  <si>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</si>
  <si>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</si>
  <si>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</si>
  <si>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</si>
  <si>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</si>
  <si>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</si>
  <si>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</si>
  <si>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</si>
  <si>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</si>
  <si>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</si>
  <si>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</si>
  <si>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</si>
  <si>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</si>
  <si>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</si>
  <si>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</si>
  <si>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</si>
  <si>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</si>
  <si>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</si>
  <si>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</si>
  <si>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</si>
  <si>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</si>
  <si>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</si>
  <si>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</si>
  <si>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</si>
  <si>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</si>
  <si>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</si>
  <si>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</si>
  <si>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</si>
  <si>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</si>
  <si>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</si>
  <si>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</si>
  <si>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</si>
  <si>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</si>
  <si>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</si>
  <si>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</si>
  <si>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</si>
  <si>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</si>
  <si>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</si>
  <si>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</si>
  <si>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</si>
  <si>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</si>
  <si>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</si>
  <si>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</si>
  <si>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</si>
  <si>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</si>
  <si>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</si>
  <si>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</si>
  <si>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</si>
  <si>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</si>
  <si>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</si>
  <si>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</si>
  <si>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</si>
  <si>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</si>
  <si>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</si>
  <si>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</si>
  <si>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</si>
  <si>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</si>
  <si>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</si>
  <si>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</si>
  <si>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</si>
  <si>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</si>
  <si>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</si>
  <si>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</si>
  <si>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</si>
  <si>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</si>
  <si>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</si>
  <si>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</si>
  <si>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</si>
  <si>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</si>
  <si>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</si>
  <si>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</si>
  <si>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</si>
  <si>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</si>
  <si>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</si>
  <si>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</si>
  <si>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</si>
  <si>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</si>
  <si>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</si>
  <si>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</si>
  <si>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</si>
  <si>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</si>
  <si>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</si>
  <si>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</si>
  <si>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</si>
  <si>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</si>
  <si>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</si>
  <si>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</si>
  <si>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</si>
  <si>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</si>
  <si>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</si>
  <si>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</si>
  <si>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</si>
  <si>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</si>
  <si>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</si>
  <si>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</si>
  <si>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</si>
  <si>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</si>
  <si>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</si>
  <si>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</si>
  <si>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</si>
  <si>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</si>
  <si>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</si>
  <si>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</si>
  <si>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</si>
  <si>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</si>
  <si>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</si>
  <si>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</si>
  <si>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</si>
  <si>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</si>
  <si>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</si>
  <si>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</si>
  <si>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</si>
  <si>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</si>
  <si>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</si>
  <si>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</si>
  <si>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</si>
  <si>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</si>
  <si>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</si>
  <si>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</si>
  <si>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</si>
  <si>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</si>
  <si>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</si>
  <si>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</si>
  <si>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</si>
  <si>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</si>
  <si>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</si>
  <si>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</si>
  <si>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</si>
  <si>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</si>
  <si>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</si>
  <si>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</si>
  <si>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</si>
  <si>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</si>
  <si>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</si>
  <si>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</si>
  <si>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</si>
  <si>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</si>
  <si>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</si>
  <si>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</si>
  <si>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</si>
  <si>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</si>
  <si>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</si>
  <si>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</si>
  <si>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</si>
  <si>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</si>
  <si>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</si>
  <si>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</si>
  <si>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</si>
  <si>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</si>
  <si>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</si>
  <si>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</si>
  <si>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</si>
  <si>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</si>
  <si>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</si>
  <si>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</si>
  <si>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</si>
  <si>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</si>
  <si>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</si>
  <si>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</si>
  <si>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</si>
  <si>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</si>
  <si>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</si>
  <si>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</si>
  <si>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</si>
  <si>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</si>
  <si>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</si>
  <si>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</si>
  <si>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</si>
  <si>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</si>
  <si>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</si>
  <si>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</si>
  <si>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</si>
  <si>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</si>
  <si>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</si>
  <si>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</si>
  <si>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</si>
  <si>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</si>
  <si>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</si>
  <si>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</si>
  <si>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</si>
  <si>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</si>
  <si>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</si>
  <si>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</si>
  <si>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</si>
  <si>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</si>
  <si>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</si>
  <si>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</si>
  <si>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</si>
  <si>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</si>
  <si>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</si>
  <si>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</si>
  <si>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</si>
  <si>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</si>
  <si>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</si>
  <si>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</si>
  <si>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</si>
  <si>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</si>
  <si>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</si>
  <si>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</si>
  <si>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</si>
  <si>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</si>
  <si>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</si>
  <si>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</si>
  <si>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</si>
  <si>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</si>
  <si>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</si>
  <si>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</si>
  <si>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</si>
  <si>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</si>
  <si>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</si>
  <si>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</si>
  <si>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</si>
  <si>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</si>
  <si>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</si>
  <si>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</si>
  <si>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</si>
  <si>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</si>
  <si>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</si>
  <si>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</si>
  <si>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</si>
  <si>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</si>
  <si>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</si>
  <si>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</si>
  <si>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</si>
  <si>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</si>
  <si>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</si>
  <si>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</si>
  <si>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</si>
  <si>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</si>
  <si>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</si>
  <si>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</si>
  <si>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</si>
  <si>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</si>
  <si>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</si>
  <si>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</si>
  <si>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</si>
  <si>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</si>
  <si>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</si>
  <si>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</si>
  <si>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</si>
  <si>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</si>
  <si>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</si>
  <si>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</si>
  <si>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</si>
  <si>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</si>
  <si>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</si>
  <si>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</si>
  <si>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</si>
  <si>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</si>
  <si>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</si>
  <si>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</si>
  <si>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</si>
  <si>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</si>
  <si>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</si>
  <si>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</si>
  <si>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</si>
  <si>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</si>
  <si>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</si>
  <si>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</si>
  <si>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</si>
  <si>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</si>
  <si>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</si>
  <si>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</si>
  <si>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</si>
  <si>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</si>
  <si>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</si>
  <si>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</si>
  <si>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</si>
  <si>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</si>
  <si>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</si>
  <si>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</si>
  <si>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</si>
  <si>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</si>
  <si>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</si>
  <si>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</si>
  <si>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</si>
  <si>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</si>
  <si>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</si>
  <si>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</si>
  <si>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</si>
  <si>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</si>
  <si>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</si>
  <si>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</si>
  <si>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</si>
  <si>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</si>
  <si>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</si>
  <si>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</si>
  <si>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</si>
  <si>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</si>
  <si>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</si>
  <si>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</si>
  <si>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</si>
  <si>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</si>
  <si>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</si>
  <si>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</si>
  <si>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</si>
  <si>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</si>
  <si>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</si>
  <si>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</si>
  <si>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</si>
  <si>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</si>
  <si>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</si>
  <si>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</si>
  <si>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</si>
  <si>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</si>
  <si>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</si>
  <si>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</si>
  <si>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</si>
  <si>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</si>
  <si>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</si>
  <si>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</si>
  <si>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</si>
  <si>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</si>
  <si>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</si>
  <si>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</si>
  <si>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</si>
  <si>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</si>
  <si>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</si>
  <si>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</si>
  <si>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</si>
  <si>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</si>
  <si>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</si>
  <si>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</si>
  <si>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</si>
  <si>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</si>
  <si>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</si>
  <si>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</si>
  <si>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</si>
  <si>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</si>
  <si>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</si>
  <si>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</si>
  <si>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</si>
  <si>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</si>
  <si>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</si>
  <si>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</si>
  <si>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</si>
  <si>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</si>
  <si>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</si>
  <si>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</si>
  <si>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</si>
  <si>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</si>
  <si>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</si>
  <si>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</si>
  <si>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</si>
  <si>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</si>
  <si>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</si>
  <si>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</si>
  <si>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</si>
  <si>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</si>
  <si>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</si>
  <si>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</si>
  <si>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</si>
  <si>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</si>
  <si>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</si>
  <si>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</si>
  <si>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</si>
  <si>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</si>
  <si>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</si>
  <si>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</si>
  <si>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</si>
  <si>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</si>
  <si>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</si>
  <si>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</si>
  <si>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</si>
  <si>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</si>
  <si>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</si>
  <si>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</si>
  <si>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</si>
  <si>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</si>
  <si>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</si>
  <si>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</si>
  <si>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</si>
  <si>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</si>
  <si>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</si>
  <si>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</si>
  <si>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</si>
  <si>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</si>
  <si>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</si>
  <si>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</si>
  <si>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</si>
  <si>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</si>
  <si>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</si>
  <si>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</si>
  <si>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</si>
  <si>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</si>
  <si>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</si>
  <si>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</si>
  <si>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</si>
  <si>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</si>
  <si>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</si>
  <si>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</si>
  <si>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</si>
  <si>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</si>
  <si>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</si>
  <si>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</si>
  <si>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</si>
  <si>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</si>
  <si>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</si>
  <si>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</si>
  <si>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</si>
  <si>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</si>
  <si>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</si>
  <si>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</si>
  <si>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</si>
  <si>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</si>
  <si>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</si>
  <si>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</si>
  <si>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</si>
  <si>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</si>
  <si>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</si>
  <si>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</si>
  <si>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</si>
  <si>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</si>
  <si>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</si>
  <si>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</si>
  <si>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</si>
  <si>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</si>
  <si>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</si>
  <si>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</si>
  <si>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</si>
  <si>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</si>
  <si>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</si>
  <si>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</si>
  <si>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</si>
  <si>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</si>
  <si>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</si>
  <si>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</si>
  <si>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</si>
  <si>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</si>
  <si>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</si>
  <si>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</si>
  <si>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</si>
  <si>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</si>
  <si>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</si>
  <si>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</si>
  <si>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</si>
  <si>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</si>
  <si>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</si>
  <si>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</si>
  <si>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</si>
  <si>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</si>
  <si>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</si>
  <si>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</si>
  <si>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</si>
  <si>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</si>
  <si>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</si>
  <si>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</si>
  <si>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</si>
  <si>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</si>
  <si>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</si>
  <si>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</si>
  <si>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</si>
  <si>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</si>
  <si>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</si>
  <si>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</si>
  <si>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</si>
  <si>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</si>
  <si>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</si>
  <si>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</si>
  <si>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</si>
  <si>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</si>
  <si>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</si>
  <si>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</si>
  <si>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</si>
  <si>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</si>
  <si>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</si>
  <si>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</si>
  <si>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</si>
  <si>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</si>
  <si>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</si>
  <si>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</si>
  <si>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</si>
  <si>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</si>
  <si>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</si>
  <si>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</si>
  <si>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</si>
  <si>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</si>
  <si>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</si>
  <si>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</si>
  <si>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</si>
  <si>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</si>
  <si>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</si>
  <si>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</si>
  <si>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</si>
  <si>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</si>
  <si>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</si>
  <si>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</si>
  <si>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</si>
  <si>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</si>
  <si>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</si>
  <si>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</si>
  <si>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</si>
  <si>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</si>
  <si>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</si>
  <si>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</si>
  <si>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</si>
  <si>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</si>
  <si>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</si>
  <si>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</si>
  <si>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</si>
  <si>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</si>
  <si>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</si>
  <si>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</si>
  <si>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</si>
  <si>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</si>
  <si>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</si>
  <si>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</si>
  <si>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</si>
  <si>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</si>
  <si>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</si>
  <si>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</si>
  <si>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</si>
  <si>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</si>
  <si>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</si>
  <si>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</si>
  <si>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</si>
  <si>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</si>
  <si>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</si>
  <si>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</si>
  <si>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</si>
  <si>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</si>
  <si>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</si>
  <si>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</si>
  <si>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</si>
  <si>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</si>
  <si>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</si>
  <si>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</si>
  <si>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</si>
  <si>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</si>
  <si>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</si>
  <si>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</si>
  <si>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</si>
  <si>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</si>
  <si>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</si>
  <si>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</si>
  <si>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</si>
  <si>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</si>
  <si>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</si>
  <si>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</si>
  <si>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</si>
  <si>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</si>
  <si>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</si>
  <si>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</si>
  <si>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</si>
  <si>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</si>
  <si>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</si>
  <si>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</si>
  <si>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</si>
  <si>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</si>
  <si>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</si>
  <si>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</si>
  <si>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</si>
  <si>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</si>
  <si>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</si>
  <si>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</si>
  <si>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</si>
  <si>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</si>
  <si>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</si>
  <si>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</si>
  <si>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</si>
  <si>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</si>
  <si>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</si>
  <si>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</si>
  <si>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</si>
  <si>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</si>
  <si>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</si>
  <si>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</si>
  <si>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</si>
  <si>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</si>
  <si>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</si>
  <si>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</si>
  <si>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</si>
  <si>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</si>
  <si>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</si>
  <si>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</si>
  <si>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</si>
  <si>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</si>
  <si>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</si>
  <si>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</si>
  <si>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</si>
  <si>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</si>
  <si>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</si>
  <si>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</si>
  <si>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</si>
  <si>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</si>
  <si>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</si>
  <si>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</si>
  <si>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</si>
  <si>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</si>
  <si>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</si>
  <si>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</si>
  <si>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</si>
  <si>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</si>
  <si>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</si>
  <si>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</si>
  <si>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</si>
  <si>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</si>
  <si>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</si>
  <si>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</si>
  <si>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</si>
  <si>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</si>
  <si>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</si>
  <si>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</si>
  <si>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</si>
  <si>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</si>
  <si>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</si>
  <si>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</si>
  <si>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</si>
  <si>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</si>
  <si>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</si>
  <si>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</si>
  <si>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</si>
  <si>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</si>
  <si>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</si>
  <si>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</si>
  <si>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</si>
  <si>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</si>
  <si>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</si>
  <si>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</si>
  <si>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</si>
  <si>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</si>
  <si>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</si>
  <si>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</si>
  <si>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</si>
  <si>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</si>
  <si>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</si>
  <si>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</si>
  <si>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</si>
  <si>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</si>
  <si>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</si>
  <si>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</si>
  <si>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</si>
  <si>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</si>
  <si>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</si>
  <si>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</si>
  <si>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</si>
  <si>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</si>
  <si>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</si>
  <si>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</si>
  <si>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</si>
  <si>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</si>
  <si>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</si>
  <si>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</si>
  <si>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</si>
  <si>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</si>
  <si>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</si>
  <si>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</si>
  <si>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</si>
  <si>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</si>
  <si>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</si>
  <si>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</si>
  <si>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</si>
  <si>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</si>
  <si>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</si>
  <si>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</si>
  <si>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</si>
  <si>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</si>
  <si>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</si>
  <si>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</si>
  <si>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</si>
  <si>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</si>
  <si>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</si>
  <si>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</si>
  <si>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</si>
  <si>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</si>
  <si>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</si>
  <si>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</si>
  <si>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</si>
  <si>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</si>
  <si>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</si>
  <si>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</si>
  <si>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</si>
  <si>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</si>
  <si>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</si>
  <si>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</si>
  <si>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</si>
  <si>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</si>
  <si>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</si>
  <si>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</si>
  <si>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</si>
  <si>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</si>
  <si>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</si>
  <si>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</si>
  <si>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</si>
  <si>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</si>
  <si>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</si>
  <si>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</si>
  <si>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</si>
  <si>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</si>
  <si>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</si>
  <si>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</si>
  <si>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</si>
  <si>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</si>
  <si>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</si>
  <si>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</si>
  <si>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</si>
  <si>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</si>
  <si>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</si>
  <si>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</si>
  <si>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</si>
  <si>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</si>
  <si>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</si>
  <si>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</si>
  <si>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</si>
  <si>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</si>
  <si>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</si>
  <si>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</si>
  <si>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</si>
  <si>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</si>
  <si>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</si>
  <si>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</si>
  <si>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</si>
  <si>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</si>
  <si>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</si>
  <si>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</si>
  <si>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</si>
  <si>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</si>
  <si>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</si>
  <si>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</si>
  <si>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</si>
  <si>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</si>
  <si>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</si>
  <si>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</si>
  <si>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</si>
  <si>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</si>
  <si>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</si>
  <si>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</si>
  <si>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</si>
  <si>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</si>
  <si>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</si>
  <si>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</si>
  <si>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</si>
  <si>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</si>
  <si>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</si>
  <si>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</si>
  <si>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</si>
  <si>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</si>
  <si>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</si>
  <si>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</si>
  <si>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</si>
  <si>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</si>
  <si>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</si>
  <si>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</si>
  <si>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</si>
  <si>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</si>
  <si>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</si>
  <si>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</si>
  <si>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</si>
  <si>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</si>
  <si>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</si>
  <si>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</si>
  <si>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</si>
  <si>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</si>
  <si>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</si>
  <si>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</si>
  <si>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</si>
  <si>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</si>
  <si>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</si>
  <si>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</si>
  <si>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</si>
  <si>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</si>
  <si>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</si>
  <si>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</si>
  <si>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</si>
  <si>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</si>
  <si>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</si>
  <si>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</si>
  <si>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</si>
  <si>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TREBISACCE</t>
  </si>
  <si>
    <t>SEDE: TREBISACCE - Ispettorato</t>
  </si>
  <si>
    <t>Piano 2°</t>
  </si>
  <si>
    <t>Trebisacce (CS)</t>
  </si>
  <si>
    <t>Via Alfredo Lutri 80</t>
  </si>
  <si>
    <t>L’agenzia si trova al 2° piano di un fabbricato di 3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legno e vetro che conduce in un androne condominiale ove si trova il vano scala.</t>
  </si>
  <si>
    <t>Altezza Stanze ≥270 cm</t>
  </si>
  <si>
    <t>e quella interna, della sede, apre verso l’interno con maniglia.</t>
  </si>
  <si>
    <t>Nel vano scala sono presenti finestre con vetro doppio</t>
  </si>
  <si>
    <t>Tutti i parapetti delle finestre e dei balconi hanno h. ≥ 90cm.</t>
  </si>
  <si>
    <t>L’accesso al condominio avviene attraverso un ampio serramento in legno, completa di listelli verticali, e specchiature vetrate</t>
  </si>
  <si>
    <t>Non conforme</t>
  </si>
  <si>
    <t>I lavoratori dispongono internamente al luogo di lavoro di acqua corrente per uso potabile, per lavarsi e di detergenti e mezzi per asciugarsi.
Sono disponibili n. 1 bagno, data la scarsa presenza di personale.</t>
  </si>
  <si>
    <t>Insegna sul balcone</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</si>
  <si>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</si>
  <si>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2° piano, senza locali di pertinenza ai piani interrati e/o terra; rischio non presente nell’attività.</t>
  </si>
  <si>
    <t>Di.Co. Del 13/03/1999</t>
  </si>
  <si>
    <t>Di.Co. Del 28/11/2008</t>
  </si>
  <si>
    <t>LUOGO SICURO ESTERNO - Piazza della Repubblica</t>
  </si>
  <si>
    <t>Attività di verifica di presenza della Legionella.</t>
  </si>
  <si>
    <t>Presenza di strisce antiscivolo sulle scale condominiali fino al raggiungimento della Sede. La prima parte della rampa condominiale non presenta corrimano.</t>
  </si>
  <si>
    <t>Le scale sono dotate di parapetto completo di corrimano. La prima rampa della scala è prima vi corrimano.</t>
  </si>
  <si>
    <t>L’impianto di riscaldamento è costituito da radiatori facenti capo a caldaia a gas (BALCONE) del tipo autonomo.
L’impianto di raffrescamento è costituito da split a parete a che consente la gestione autonoma degli elementi.</t>
  </si>
  <si>
    <t>Richiesta all'amministratore per l'installazione del corrimano nella prima parte delle scale condominiali.</t>
  </si>
  <si>
    <t>Eseguito</t>
  </si>
  <si>
    <t>In corso di reperimento cdz</t>
  </si>
  <si>
    <t>Di.Co.del 12/12/1997 Di.Co del Del 15/03/1999</t>
  </si>
  <si>
    <t>Ing. Antonino Abate</t>
  </si>
  <si>
    <t>Protocollo n. 002385/95 del 04/12/1995</t>
  </si>
  <si>
    <t>Le porte interne in legno presentano pannello centrale in vetro a norma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</si>
</sst>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9</xdr:col>
      <xdr:colOff>6782</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556846</xdr:colOff>
      <xdr:row>32</xdr:row>
      <xdr:rowOff>56664</xdr:rowOff>
    </xdr:from>
    <xdr:to>
      <xdr:col>9</xdr:col>
      <xdr:colOff>25497</xdr:colOff>
      <xdr:row>55</xdr:row>
      <xdr:rowOff>72607</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9522" t="6709" r="31269" b="16774"/>
        <a:stretch/>
      </xdr:blipFill>
      <xdr:spPr>
        <a:xfrm>
          <a:off x="2469173" y="6856049"/>
          <a:ext cx="3297115" cy="45513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5044805</xdr:colOff>
      <xdr:row>42</xdr:row>
      <xdr:rowOff>9434</xdr:rowOff>
    </xdr:from>
    <xdr:to>
      <xdr:col>1</xdr:col>
      <xdr:colOff>5642106</xdr:colOff>
      <xdr:row>43</xdr:row>
      <xdr:rowOff>144748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8559147">
          <a:off x="6129385" y="8808873"/>
          <a:ext cx="347795" cy="597301"/>
        </a:xfrm>
        <a:prstGeom prst="rect">
          <a:avLst/>
        </a:prstGeom>
      </xdr:spPr>
    </xdr:pic>
    <xdr:clientData/>
  </xdr:twoCellAnchor>
  <xdr:twoCellAnchor editAs="oneCell">
    <xdr:from>
      <xdr:col>1</xdr:col>
      <xdr:colOff>2476500</xdr:colOff>
      <xdr:row>39</xdr:row>
      <xdr:rowOff>140859</xdr:rowOff>
    </xdr:from>
    <xdr:to>
      <xdr:col>1</xdr:col>
      <xdr:colOff>2952749</xdr:colOff>
      <xdr:row>41</xdr:row>
      <xdr:rowOff>192146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36327" y="8427609"/>
          <a:ext cx="476249" cy="476249"/>
        </a:xfrm>
        <a:prstGeom prst="rect">
          <a:avLst/>
        </a:prstGeom>
      </xdr:spPr>
    </xdr:pic>
    <xdr:clientData/>
  </xdr:twoCellAnchor>
  <xdr:twoCellAnchor>
    <xdr:from>
      <xdr:col>1</xdr:col>
      <xdr:colOff>3260481</xdr:colOff>
      <xdr:row>41</xdr:row>
      <xdr:rowOff>109903</xdr:rowOff>
    </xdr:from>
    <xdr:to>
      <xdr:col>1</xdr:col>
      <xdr:colOff>4469423</xdr:colOff>
      <xdr:row>45</xdr:row>
      <xdr:rowOff>21980</xdr:rowOff>
    </xdr:to>
    <xdr:cxnSp macro="">
      <xdr:nvCxnSpPr>
        <xdr:cNvPr id="6" name="Connettore diritto 5">
          <a:extLst>
            <a:ext uri="{FF2B5EF4-FFF2-40B4-BE49-F238E27FC236}">
              <a16:creationId xmlns:a16="http://schemas.microsoft.com/office/drawing/2014/main" id="{E823A8C6-4436-4012-9C11-44CEAF67ECC3}"/>
            </a:ext>
          </a:extLst>
        </xdr:cNvPr>
        <xdr:cNvCxnSpPr/>
      </xdr:nvCxnSpPr>
      <xdr:spPr>
        <a:xfrm>
          <a:off x="4220308" y="8821615"/>
          <a:ext cx="1208942" cy="762000"/>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4560570</xdr:colOff>
      <xdr:row>44</xdr:row>
      <xdr:rowOff>121920</xdr:rowOff>
    </xdr:from>
    <xdr:to>
      <xdr:col>1</xdr:col>
      <xdr:colOff>4754880</xdr:colOff>
      <xdr:row>45</xdr:row>
      <xdr:rowOff>15241</xdr:rowOff>
    </xdr:to>
    <xdr:cxnSp macro="">
      <xdr:nvCxnSpPr>
        <xdr:cNvPr id="8" name="Connettore diritto 7">
          <a:extLst>
            <a:ext uri="{FF2B5EF4-FFF2-40B4-BE49-F238E27FC236}">
              <a16:creationId xmlns:a16="http://schemas.microsoft.com/office/drawing/2014/main" id="{46E0496C-7754-4720-B2DD-BD102C7B6952}"/>
            </a:ext>
          </a:extLst>
        </xdr:cNvPr>
        <xdr:cNvCxnSpPr/>
      </xdr:nvCxnSpPr>
      <xdr:spPr>
        <a:xfrm flipH="1" flipV="1">
          <a:off x="5524500" y="9342120"/>
          <a:ext cx="194310" cy="102871"/>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4454770</xdr:colOff>
      <xdr:row>44</xdr:row>
      <xdr:rowOff>114300</xdr:rowOff>
    </xdr:from>
    <xdr:to>
      <xdr:col>1</xdr:col>
      <xdr:colOff>4549140</xdr:colOff>
      <xdr:row>45</xdr:row>
      <xdr:rowOff>43961</xdr:rowOff>
    </xdr:to>
    <xdr:cxnSp macro="">
      <xdr:nvCxnSpPr>
        <xdr:cNvPr id="11" name="Connettore diritto 10">
          <a:extLst>
            <a:ext uri="{FF2B5EF4-FFF2-40B4-BE49-F238E27FC236}">
              <a16:creationId xmlns:a16="http://schemas.microsoft.com/office/drawing/2014/main" id="{E6602C46-109C-4DE5-80EB-19DECCD36878}"/>
            </a:ext>
          </a:extLst>
        </xdr:cNvPr>
        <xdr:cNvCxnSpPr/>
      </xdr:nvCxnSpPr>
      <xdr:spPr>
        <a:xfrm flipH="1">
          <a:off x="5418700" y="9334500"/>
          <a:ext cx="94370" cy="139211"/>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2916115</xdr:colOff>
      <xdr:row>41</xdr:row>
      <xdr:rowOff>146538</xdr:rowOff>
    </xdr:from>
    <xdr:to>
      <xdr:col>1</xdr:col>
      <xdr:colOff>3147060</xdr:colOff>
      <xdr:row>42</xdr:row>
      <xdr:rowOff>60960</xdr:rowOff>
    </xdr:to>
    <xdr:cxnSp macro="">
      <xdr:nvCxnSpPr>
        <xdr:cNvPr id="14" name="Connettore diritto 13">
          <a:extLst>
            <a:ext uri="{FF2B5EF4-FFF2-40B4-BE49-F238E27FC236}">
              <a16:creationId xmlns:a16="http://schemas.microsoft.com/office/drawing/2014/main" id="{84E612D5-AF6F-46A3-877D-E11AB7DA1688}"/>
            </a:ext>
          </a:extLst>
        </xdr:cNvPr>
        <xdr:cNvCxnSpPr/>
      </xdr:nvCxnSpPr>
      <xdr:spPr>
        <a:xfrm>
          <a:off x="3880045" y="8738088"/>
          <a:ext cx="230945" cy="123972"/>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3121270</xdr:colOff>
      <xdr:row>41</xdr:row>
      <xdr:rowOff>65941</xdr:rowOff>
    </xdr:from>
    <xdr:to>
      <xdr:col>1</xdr:col>
      <xdr:colOff>3253154</xdr:colOff>
      <xdr:row>42</xdr:row>
      <xdr:rowOff>51288</xdr:rowOff>
    </xdr:to>
    <xdr:cxnSp macro="">
      <xdr:nvCxnSpPr>
        <xdr:cNvPr id="15" name="Connettore diritto 14">
          <a:extLst>
            <a:ext uri="{FF2B5EF4-FFF2-40B4-BE49-F238E27FC236}">
              <a16:creationId xmlns:a16="http://schemas.microsoft.com/office/drawing/2014/main" id="{3B0463BA-8178-47A1-96F3-CFC556953F0C}"/>
            </a:ext>
          </a:extLst>
        </xdr:cNvPr>
        <xdr:cNvCxnSpPr/>
      </xdr:nvCxnSpPr>
      <xdr:spPr>
        <a:xfrm flipH="1">
          <a:off x="4081097" y="8777653"/>
          <a:ext cx="131884" cy="197827"/>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4724259</xdr:colOff>
      <xdr:row>42</xdr:row>
      <xdr:rowOff>60403</xdr:rowOff>
    </xdr:from>
    <xdr:to>
      <xdr:col>1</xdr:col>
      <xdr:colOff>5045927</xdr:colOff>
      <xdr:row>45</xdr:row>
      <xdr:rowOff>30022</xdr:rowOff>
    </xdr:to>
    <xdr:cxnSp macro="">
      <xdr:nvCxnSpPr>
        <xdr:cNvPr id="22" name="Connettore diritto 21">
          <a:extLst>
            <a:ext uri="{FF2B5EF4-FFF2-40B4-BE49-F238E27FC236}">
              <a16:creationId xmlns:a16="http://schemas.microsoft.com/office/drawing/2014/main" id="{608F20D8-7936-4C87-88E1-272D52709B87}"/>
            </a:ext>
          </a:extLst>
        </xdr:cNvPr>
        <xdr:cNvCxnSpPr/>
      </xdr:nvCxnSpPr>
      <xdr:spPr>
        <a:xfrm flipH="1">
          <a:off x="5686052" y="8841988"/>
          <a:ext cx="321668" cy="596875"/>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topLeftCell="A7" zoomScaleNormal="100" zoomScaleSheetLayoutView="100" zoomScalePageLayoutView="130" workbookViewId="0">
      <selection activeCell="H22" sqref="H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1863</v>
      </c>
      <c r="B9" s="172"/>
      <c r="C9" s="172"/>
      <c r="D9" s="172"/>
      <c r="E9" s="172"/>
      <c r="F9" s="172"/>
      <c r="G9" s="172"/>
      <c r="H9" s="172"/>
      <c r="I9" s="172"/>
      <c r="J9" s="172"/>
      <c r="K9" s="172"/>
      <c r="L9" s="172"/>
      <c r="M9" s="172"/>
    </row>
    <row r="10" spans="1:13" x14ac:dyDescent="0.3">
      <c r="A10" s="176">
        <v>45798</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374</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375</v>
      </c>
      <c r="E18" s="169"/>
      <c r="F18" s="169" t="s">
        <v>376</v>
      </c>
      <c r="G18" s="169" t="s">
        <v>377</v>
      </c>
      <c r="H18" s="169" t="s">
        <v>378</v>
      </c>
      <c r="I18" s="169" t="s">
        <v>379</v>
      </c>
      <c r="J18" s="169" t="s">
        <v>380</v>
      </c>
      <c r="K18" s="169" t="s">
        <v>1724</v>
      </c>
      <c r="L18" s="169"/>
      <c r="M18" s="171"/>
    </row>
    <row r="19" spans="1:13" ht="25.5" x14ac:dyDescent="0.3">
      <c r="A19" s="174"/>
      <c r="B19" s="174"/>
      <c r="C19" s="175"/>
      <c r="D19" s="135" t="s">
        <v>387</v>
      </c>
      <c r="E19" s="135" t="s">
        <v>381</v>
      </c>
      <c r="F19" s="169"/>
      <c r="G19" s="169"/>
      <c r="H19" s="169"/>
      <c r="I19" s="169"/>
      <c r="J19" s="169"/>
      <c r="K19" s="169"/>
      <c r="L19" s="169"/>
      <c r="M19" s="171"/>
    </row>
    <row r="20" spans="1:13" ht="25.5" x14ac:dyDescent="0.3">
      <c r="A20" s="174"/>
      <c r="B20" s="174"/>
      <c r="C20" s="175"/>
      <c r="D20" s="24"/>
      <c r="E20" s="24">
        <v>0</v>
      </c>
      <c r="F20" s="141">
        <v>44165</v>
      </c>
      <c r="G20" s="148" t="s">
        <v>382</v>
      </c>
      <c r="H20" s="24" t="s">
        <v>383</v>
      </c>
      <c r="I20" s="24" t="s">
        <v>384</v>
      </c>
      <c r="J20" s="24" t="s">
        <v>385</v>
      </c>
      <c r="K20" s="170"/>
      <c r="L20" s="170"/>
      <c r="M20" s="171"/>
    </row>
    <row r="21" spans="1:13" ht="25.5" x14ac:dyDescent="0.3">
      <c r="A21" s="174"/>
      <c r="B21" s="174"/>
      <c r="C21" s="175"/>
      <c r="D21" s="23"/>
      <c r="E21" s="24">
        <v>1</v>
      </c>
      <c r="F21" s="141">
        <v>44641</v>
      </c>
      <c r="G21" s="148" t="s">
        <v>382</v>
      </c>
      <c r="H21" s="24" t="s">
        <v>383</v>
      </c>
      <c r="I21" s="24" t="s">
        <v>384</v>
      </c>
      <c r="J21" s="24" t="s">
        <v>385</v>
      </c>
      <c r="K21" s="170"/>
      <c r="L21" s="170"/>
      <c r="M21" s="171"/>
    </row>
    <row r="22" spans="1:13" ht="25.5" x14ac:dyDescent="0.3">
      <c r="A22" s="174"/>
      <c r="B22" s="174"/>
      <c r="C22" s="175"/>
      <c r="D22" s="23"/>
      <c r="E22" s="24">
        <v>2</v>
      </c>
      <c r="F22" s="141">
        <v>45798</v>
      </c>
      <c r="G22" s="148" t="s">
        <v>382</v>
      </c>
      <c r="H22" s="24" t="s">
        <v>383</v>
      </c>
      <c r="I22" s="24" t="s">
        <v>384</v>
      </c>
      <c r="J22" s="24" t="s">
        <v>385</v>
      </c>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23"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1864</v>
      </c>
      <c r="E21" s="186"/>
      <c r="F21" s="186"/>
      <c r="G21" s="186"/>
      <c r="H21" s="186"/>
      <c r="I21" s="186"/>
      <c r="J21" s="186"/>
      <c r="K21" s="187"/>
      <c r="L21" s="50"/>
      <c r="M21" s="50"/>
      <c r="N21" s="50"/>
    </row>
    <row r="22" spans="1:14" x14ac:dyDescent="0.3">
      <c r="A22" s="50"/>
      <c r="B22" s="50"/>
      <c r="C22" s="50"/>
      <c r="D22" s="181" t="s">
        <v>389</v>
      </c>
      <c r="E22" s="181"/>
      <c r="F22" s="181" t="s">
        <v>1867</v>
      </c>
      <c r="G22" s="181"/>
      <c r="H22" s="181"/>
      <c r="I22" s="181"/>
      <c r="J22" s="181"/>
      <c r="K22" s="181"/>
      <c r="L22" s="50"/>
      <c r="M22" s="50"/>
      <c r="N22" s="50"/>
    </row>
    <row r="23" spans="1:14" x14ac:dyDescent="0.3">
      <c r="A23" s="50"/>
      <c r="B23" s="50"/>
      <c r="C23" s="50"/>
      <c r="D23" s="181" t="s">
        <v>390</v>
      </c>
      <c r="E23" s="181"/>
      <c r="F23" s="182" t="s">
        <v>1865</v>
      </c>
      <c r="G23" s="183"/>
      <c r="H23" s="183"/>
      <c r="I23" s="183"/>
      <c r="J23" s="183"/>
      <c r="K23" s="184"/>
      <c r="L23" s="50"/>
      <c r="M23" s="50"/>
      <c r="N23" s="50"/>
    </row>
    <row r="24" spans="1:14" x14ac:dyDescent="0.3">
      <c r="A24" s="50"/>
      <c r="B24" s="50"/>
      <c r="C24" s="50"/>
      <c r="D24" s="181" t="s">
        <v>391</v>
      </c>
      <c r="E24" s="181"/>
      <c r="F24" s="182" t="s">
        <v>1866</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1890</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1868</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topLeftCell="A105"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1859</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1869</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1871</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687</v>
      </c>
      <c r="D28" s="203" t="s">
        <v>18</v>
      </c>
      <c r="E28" s="203" t="s">
        <v>22</v>
      </c>
      <c r="F28" s="18" t="s">
        <v>1883</v>
      </c>
    </row>
    <row r="29" spans="1:7" ht="60" customHeight="1" x14ac:dyDescent="0.25">
      <c r="A29" s="202"/>
      <c r="B29" s="202"/>
      <c r="C29" s="134" t="s">
        <v>1822</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1819</v>
      </c>
    </row>
    <row r="45" spans="1:6" ht="25.5" x14ac:dyDescent="0.25">
      <c r="A45" s="6" t="s">
        <v>146</v>
      </c>
      <c r="B45" s="6" t="s">
        <v>153</v>
      </c>
      <c r="C45" s="159" t="s">
        <v>65</v>
      </c>
      <c r="D45" s="8" t="s">
        <v>18</v>
      </c>
      <c r="E45" s="8" t="s">
        <v>18</v>
      </c>
      <c r="F45" s="65" t="s">
        <v>1819</v>
      </c>
    </row>
    <row r="46" spans="1:6" ht="48.75" customHeight="1" x14ac:dyDescent="0.2">
      <c r="A46" s="201" t="s">
        <v>129</v>
      </c>
      <c r="B46" s="217" t="s">
        <v>154</v>
      </c>
      <c r="C46" s="160" t="s">
        <v>163</v>
      </c>
      <c r="D46" s="220" t="s">
        <v>18</v>
      </c>
      <c r="E46" s="213" t="s">
        <v>22</v>
      </c>
      <c r="F46" s="68" t="s">
        <v>714</v>
      </c>
    </row>
    <row r="47" spans="1:6" ht="49.5" customHeight="1" x14ac:dyDescent="0.25">
      <c r="A47" s="208"/>
      <c r="B47" s="218"/>
      <c r="C47" s="210" t="s">
        <v>1870</v>
      </c>
      <c r="D47" s="221"/>
      <c r="E47" s="214"/>
      <c r="F47" s="66" t="s">
        <v>717</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1872</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703</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18</v>
      </c>
      <c r="F63" s="68" t="s">
        <v>1873</v>
      </c>
    </row>
    <row r="64" spans="1:6" ht="17.25" customHeight="1" x14ac:dyDescent="0.25">
      <c r="A64" s="202"/>
      <c r="B64" s="202"/>
      <c r="C64" s="207"/>
      <c r="D64" s="204"/>
      <c r="E64" s="205"/>
      <c r="F64" s="67"/>
    </row>
    <row r="65" spans="1:6" ht="51" x14ac:dyDescent="0.25">
      <c r="A65" s="6" t="s">
        <v>206</v>
      </c>
      <c r="B65" s="6" t="s">
        <v>207</v>
      </c>
      <c r="C65" s="134" t="s">
        <v>1874</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66</v>
      </c>
      <c r="D72" s="8" t="s">
        <v>20</v>
      </c>
      <c r="E72" s="8" t="s">
        <v>22</v>
      </c>
      <c r="F72" s="6" t="s">
        <v>1884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1885</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330</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18</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1853</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6" operator="equal">
      <formula>" "</formula>
    </cfRule>
    <cfRule type="cellIs" dxfId="254" priority="127" operator="equal">
      <formula>"N"</formula>
    </cfRule>
    <cfRule type="cellIs" dxfId="253" priority="128" operator="equal">
      <formula>"-"</formula>
    </cfRule>
    <cfRule type="cellIs" dxfId="252" priority="129" operator="equal">
      <formula>"X "</formula>
    </cfRule>
    <cfRule type="cellIs" dxfId="251" priority="130" operator="equal">
      <formula>"X"</formula>
    </cfRule>
    <cfRule type="cellIs" dxfId="250" priority="131" operator="equal">
      <formula>"S"</formula>
    </cfRule>
  </conditionalFormatting>
  <conditionalFormatting sqref="D114:E114">
    <cfRule type="cellIs" dxfId="249" priority="7" operator="equal">
      <formula>" "</formula>
    </cfRule>
    <cfRule type="cellIs" dxfId="248" priority="8" operator="equal">
      <formula>"N"</formula>
    </cfRule>
    <cfRule type="cellIs" dxfId="247" priority="10" operator="equal">
      <formula>"X "</formula>
    </cfRule>
    <cfRule type="cellIs" dxfId="246" priority="9" operator="equal">
      <formula>"-"</formula>
    </cfRule>
    <cfRule type="cellIs" dxfId="245" priority="11" operator="equal">
      <formula>"X"</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70866141732283461" right="0.70866141732283461" top="0.74803149606299213" bottom="0.74803149606299213" header="0.31496062992125984" footer="0.31496062992125984"/>
  <pageSetup paperSize="9" scale="86"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4"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90" zoomScaleNormal="115" zoomScaleSheetLayoutView="90" zoomScalePageLayoutView="85" workbookViewId="0">
      <selection activeCell="F13" sqref="F13:F1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1846</v>
      </c>
    </row>
    <row r="8" spans="1:8" x14ac:dyDescent="0.3">
      <c r="A8" s="283"/>
      <c r="B8" s="283"/>
      <c r="C8" s="283"/>
      <c r="D8" s="283"/>
      <c r="E8" s="291"/>
      <c r="F8" s="291"/>
      <c r="G8" s="291"/>
      <c r="H8" s="146" t="s">
        <v>1845</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1804</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1746</v>
      </c>
    </row>
    <row r="13" spans="1:8" x14ac:dyDescent="0.3">
      <c r="A13" s="275" t="s">
        <v>461</v>
      </c>
      <c r="B13" s="276" t="s">
        <v>452</v>
      </c>
      <c r="C13" s="279" t="s">
        <v>577</v>
      </c>
      <c r="D13" s="279" t="s">
        <v>462</v>
      </c>
      <c r="E13" s="289">
        <v>1</v>
      </c>
      <c r="F13" s="289">
        <v>1</v>
      </c>
      <c r="G13" s="292">
        <f t="shared" ref="G13" si="2">E13*F13</f>
        <v>1</v>
      </c>
      <c r="H13" s="147" t="s">
        <v>1892</v>
      </c>
    </row>
    <row r="14" spans="1:8" x14ac:dyDescent="0.3">
      <c r="A14" s="275"/>
      <c r="B14" s="277"/>
      <c r="C14" s="280"/>
      <c r="D14" s="280"/>
      <c r="E14" s="290"/>
      <c r="F14" s="290"/>
      <c r="G14" s="293"/>
      <c r="H14" s="153" t="s">
        <v>1740</v>
      </c>
    </row>
    <row r="15" spans="1:8" x14ac:dyDescent="0.3">
      <c r="A15" s="275"/>
      <c r="B15" s="278"/>
      <c r="C15" s="281"/>
      <c r="D15" s="281"/>
      <c r="E15" s="291"/>
      <c r="F15" s="291"/>
      <c r="G15" s="294"/>
      <c r="H15" s="154" t="s">
        <v>1780</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1816</v>
      </c>
    </row>
    <row r="19" spans="1:8" x14ac:dyDescent="0.3">
      <c r="A19" s="299"/>
      <c r="B19" s="296"/>
      <c r="C19" s="283"/>
      <c r="D19" s="283"/>
      <c r="E19" s="291"/>
      <c r="F19" s="291"/>
      <c r="G19" s="291"/>
      <c r="H19" s="142" t="s">
        <v>1842</v>
      </c>
    </row>
    <row r="20" spans="1:8" ht="39" x14ac:dyDescent="0.3">
      <c r="A20" s="299" t="s">
        <v>476</v>
      </c>
      <c r="B20" s="295" t="s">
        <v>452</v>
      </c>
      <c r="C20" s="167" t="s">
        <v>1855</v>
      </c>
      <c r="D20" s="282" t="s">
        <v>477</v>
      </c>
      <c r="E20" s="289">
        <v>2</v>
      </c>
      <c r="F20" s="289">
        <v>2</v>
      </c>
      <c r="G20" s="292">
        <f>E20*F20</f>
        <v>4</v>
      </c>
      <c r="H20" s="142" t="s">
        <v>1835</v>
      </c>
    </row>
    <row r="21" spans="1:8" ht="38.25" x14ac:dyDescent="0.3">
      <c r="A21" s="299"/>
      <c r="B21" s="296"/>
      <c r="C21" s="166" t="s">
        <v>1856</v>
      </c>
      <c r="D21" s="283"/>
      <c r="E21" s="291"/>
      <c r="F21" s="291"/>
      <c r="G21" s="294"/>
      <c r="H21" s="154" t="s">
        <v>1785</v>
      </c>
    </row>
    <row r="22" spans="1:8" ht="38.25" x14ac:dyDescent="0.3">
      <c r="A22" s="136" t="s">
        <v>478</v>
      </c>
      <c r="B22" s="156" t="s">
        <v>452</v>
      </c>
      <c r="C22" s="136"/>
      <c r="D22" s="138" t="s">
        <v>1875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1876</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1754</v>
      </c>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1754</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1878</v>
      </c>
      <c r="E59" s="137">
        <v>1</v>
      </c>
      <c r="F59" s="137">
        <v>1</v>
      </c>
      <c r="G59" s="137">
        <f t="shared" ref="G59:G64" si="20">E59*F59</f>
        <v>1</v>
      </c>
      <c r="H59" s="138" t="s">
        <v>1832</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7" zoomScale="130" zoomScaleNormal="160" zoomScaleSheetLayoutView="130" zoomScalePageLayoutView="85" workbookViewId="0">
      <selection activeCell="C37" sqref="C37:C38"/>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605</v>
      </c>
      <c r="B1" s="309"/>
      <c r="C1" s="309"/>
    </row>
    <row r="2" spans="1:3" ht="26.25" customHeight="1" x14ac:dyDescent="0.3">
      <c r="A2" s="45" t="s">
        <v>606</v>
      </c>
      <c r="B2" s="311" t="s">
        <v>610</v>
      </c>
      <c r="C2" s="311"/>
    </row>
    <row r="3" spans="1:3" x14ac:dyDescent="0.3">
      <c r="A3" s="315" t="s">
        <v>607</v>
      </c>
      <c r="B3" s="315"/>
      <c r="C3" s="317"/>
    </row>
    <row r="4" spans="1:3" x14ac:dyDescent="0.3">
      <c r="A4" s="314"/>
      <c r="B4" s="312"/>
      <c r="C4" s="313"/>
    </row>
    <row r="5" spans="1:3" x14ac:dyDescent="0.3">
      <c r="A5" s="316"/>
      <c r="B5" s="312" t="s">
        <v>1715</v>
      </c>
      <c r="C5" s="313"/>
    </row>
    <row r="6" spans="1:3" x14ac:dyDescent="0.3">
      <c r="A6" s="311" t="s">
        <v>608</v>
      </c>
      <c r="B6" s="315"/>
      <c r="C6" s="317"/>
    </row>
    <row r="7" spans="1:3" x14ac:dyDescent="0.3">
      <c r="A7" s="314"/>
      <c r="B7" s="312"/>
      <c r="C7" s="313"/>
    </row>
    <row r="8" spans="1:3" x14ac:dyDescent="0.3">
      <c r="A8" s="312"/>
      <c r="B8" s="312"/>
      <c r="C8" s="313"/>
    </row>
    <row r="9" spans="1:3" x14ac:dyDescent="0.3">
      <c r="A9" s="312"/>
      <c r="B9" s="314" t="s">
        <v>638</v>
      </c>
      <c r="C9" s="314"/>
    </row>
    <row r="10" spans="1:3" x14ac:dyDescent="0.3">
      <c r="A10" s="318"/>
      <c r="B10" s="319" t="s">
        <v>1840</v>
      </c>
      <c r="C10" s="320"/>
    </row>
    <row r="11" spans="1:3" x14ac:dyDescent="0.3">
      <c r="A11" s="46"/>
      <c r="B11" s="321" t="s">
        <v>23</v>
      </c>
      <c r="C11" s="321"/>
    </row>
    <row r="12" spans="1:3" x14ac:dyDescent="0.3">
      <c r="A12" s="310"/>
      <c r="B12" s="310"/>
      <c r="C12" s="310"/>
    </row>
    <row r="13" spans="1:3" x14ac:dyDescent="0.3">
      <c r="A13" s="304" t="s">
        <v>622</v>
      </c>
      <c r="B13" s="304"/>
      <c r="C13" s="304"/>
    </row>
    <row r="14" spans="1:3" ht="16.5" customHeight="1" x14ac:dyDescent="0.3">
      <c r="A14" s="303" t="s">
        <v>1719</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623</v>
      </c>
      <c r="B28" s="304"/>
      <c r="C28" s="304"/>
    </row>
    <row r="29" spans="1:3" ht="21.75" customHeight="1" x14ac:dyDescent="0.3">
      <c r="A29" s="303" t="s">
        <v>643</v>
      </c>
      <c r="B29" s="303"/>
      <c r="C29" s="303"/>
    </row>
    <row r="30" spans="1:3" ht="17.25" customHeight="1" x14ac:dyDescent="0.3">
      <c r="A30" s="303"/>
      <c r="B30" s="303"/>
      <c r="C30" s="303"/>
    </row>
    <row r="31" spans="1:3" ht="21.75" customHeight="1" x14ac:dyDescent="0.3">
      <c r="A31" s="308"/>
      <c r="B31" s="308"/>
      <c r="C31" s="308"/>
    </row>
    <row r="32" spans="1:3" x14ac:dyDescent="0.3">
      <c r="A32" s="149" t="s">
        <v>505</v>
      </c>
      <c r="B32" s="149" t="s">
        <v>624</v>
      </c>
      <c r="C32" s="149" t="s">
        <v>625</v>
      </c>
    </row>
    <row r="33" spans="1:3" x14ac:dyDescent="0.3">
      <c r="A33" s="305" t="s">
        <v>1775</v>
      </c>
      <c r="B33" s="306" t="s">
        <v>1774</v>
      </c>
      <c r="C33" s="301" t="s">
        <v>1887</v>
      </c>
    </row>
    <row r="34" spans="1:3" x14ac:dyDescent="0.3">
      <c r="A34" s="305"/>
      <c r="B34" s="306"/>
      <c r="C34" s="302"/>
    </row>
    <row r="35" spans="1:3" x14ac:dyDescent="0.3">
      <c r="A35" s="305" t="s">
        <v>1788</v>
      </c>
      <c r="B35" s="306" t="s">
        <v>1774</v>
      </c>
      <c r="C35" s="145">
        <v>44530</v>
      </c>
    </row>
    <row r="36" spans="1:3" x14ac:dyDescent="0.3">
      <c r="A36" s="305"/>
      <c r="B36" s="306"/>
      <c r="C36" s="145">
        <v>44711</v>
      </c>
    </row>
    <row r="37" spans="1:3" x14ac:dyDescent="0.3">
      <c r="A37" s="305" t="s">
        <v>1789</v>
      </c>
      <c r="B37" s="306" t="s">
        <v>1774</v>
      </c>
      <c r="C37" s="301" t="s">
        <v>1887</v>
      </c>
    </row>
    <row r="38" spans="1:3" x14ac:dyDescent="0.3">
      <c r="A38" s="305"/>
      <c r="B38" s="306"/>
      <c r="C38" s="302"/>
    </row>
    <row r="39" spans="1:3" x14ac:dyDescent="0.3">
      <c r="A39" s="305" t="s">
        <v>1886</v>
      </c>
      <c r="B39" s="306" t="s">
        <v>1774</v>
      </c>
      <c r="C39" s="145">
        <v>44530</v>
      </c>
    </row>
    <row r="40" spans="1:3" x14ac:dyDescent="0.3">
      <c r="A40" s="305"/>
      <c r="B40" s="306"/>
      <c r="C40" s="145">
        <v>44711</v>
      </c>
    </row>
    <row r="41" spans="1:3" x14ac:dyDescent="0.3">
      <c r="A41" s="305" t="s">
        <v>1776</v>
      </c>
      <c r="B41" s="306" t="s">
        <v>1774</v>
      </c>
      <c r="C41" s="301" t="s">
        <v>1887</v>
      </c>
    </row>
    <row r="42" spans="1:3" x14ac:dyDescent="0.3">
      <c r="A42" s="305"/>
      <c r="B42" s="306"/>
      <c r="C42" s="302"/>
    </row>
    <row r="43" spans="1:3" x14ac:dyDescent="0.3">
      <c r="A43" s="305" t="s">
        <v>1777</v>
      </c>
      <c r="B43" s="306" t="s">
        <v>1774</v>
      </c>
      <c r="C43" s="145">
        <v>44530</v>
      </c>
    </row>
    <row r="44" spans="1:3" x14ac:dyDescent="0.3">
      <c r="A44" s="305"/>
      <c r="B44" s="306"/>
      <c r="C44" s="145">
        <v>44711</v>
      </c>
    </row>
    <row r="45" spans="1:3" x14ac:dyDescent="0.3">
      <c r="A45" s="305" t="s">
        <v>1781</v>
      </c>
      <c r="B45" s="306" t="s">
        <v>1774</v>
      </c>
      <c r="C45" s="301" t="s">
        <v>1887</v>
      </c>
    </row>
    <row r="46" spans="1:3" x14ac:dyDescent="0.3">
      <c r="A46" s="305"/>
      <c r="B46" s="306"/>
      <c r="C46" s="302"/>
    </row>
    <row r="47" spans="1:3" x14ac:dyDescent="0.3">
      <c r="A47" s="305" t="s">
        <v>1798</v>
      </c>
      <c r="B47" s="306" t="s">
        <v>1774</v>
      </c>
      <c r="C47" s="301" t="s">
        <v>1887</v>
      </c>
    </row>
    <row r="48" spans="1:3" x14ac:dyDescent="0.3">
      <c r="A48" s="305"/>
      <c r="B48" s="306"/>
      <c r="C48" s="302"/>
    </row>
    <row r="49" spans="1:3" x14ac:dyDescent="0.3">
      <c r="A49" s="305" t="s">
        <v>1787</v>
      </c>
      <c r="B49" s="306" t="s">
        <v>1774</v>
      </c>
      <c r="C49" s="145">
        <v>44530</v>
      </c>
    </row>
    <row r="50" spans="1:3" x14ac:dyDescent="0.3">
      <c r="A50" s="305"/>
      <c r="B50" s="306"/>
      <c r="C50" s="145">
        <v>44711</v>
      </c>
    </row>
    <row r="51" spans="1:3" x14ac:dyDescent="0.3">
      <c r="A51" s="305" t="s">
        <v>1795</v>
      </c>
      <c r="B51" s="306" t="s">
        <v>1774</v>
      </c>
      <c r="C51" s="301" t="s">
        <v>1887</v>
      </c>
    </row>
    <row r="52" spans="1:3" x14ac:dyDescent="0.3">
      <c r="A52" s="305"/>
      <c r="B52" s="306"/>
      <c r="C52" s="302"/>
    </row>
    <row r="53" spans="1:3" x14ac:dyDescent="0.3">
      <c r="A53" s="305" t="s">
        <v>1796</v>
      </c>
      <c r="B53" s="306" t="s">
        <v>1774</v>
      </c>
      <c r="C53" s="145">
        <v>44530</v>
      </c>
    </row>
    <row r="54" spans="1:3" x14ac:dyDescent="0.3">
      <c r="A54" s="305"/>
      <c r="B54" s="306"/>
      <c r="C54" s="145">
        <v>44711</v>
      </c>
    </row>
    <row r="55" spans="1:3" x14ac:dyDescent="0.3">
      <c r="A55" s="305" t="s">
        <v>1797</v>
      </c>
      <c r="B55" s="306" t="s">
        <v>1774</v>
      </c>
      <c r="C55" s="301" t="s">
        <v>1887</v>
      </c>
    </row>
    <row r="56" spans="1:3" x14ac:dyDescent="0.3">
      <c r="A56" s="305"/>
      <c r="B56" s="306"/>
      <c r="C56" s="302"/>
    </row>
    <row r="57" spans="1:3" x14ac:dyDescent="0.3">
      <c r="A57" s="305" t="s">
        <v>1882</v>
      </c>
      <c r="B57" s="306" t="s">
        <v>1774</v>
      </c>
      <c r="C57" s="145">
        <v>44530</v>
      </c>
    </row>
    <row r="58" spans="1:3" x14ac:dyDescent="0.3">
      <c r="A58" s="305"/>
      <c r="B58" s="306"/>
      <c r="C58" s="145">
        <v>44711</v>
      </c>
    </row>
  </sheetData>
  <mergeCells count="53">
    <mergeCell ref="C45:C46"/>
    <mergeCell ref="C37:C38"/>
    <mergeCell ref="A39:A40"/>
    <mergeCell ref="B39:B40"/>
    <mergeCell ref="A41:A42"/>
    <mergeCell ref="B41:B42"/>
    <mergeCell ref="A57:A58"/>
    <mergeCell ref="B57:B58"/>
    <mergeCell ref="A53:A54"/>
    <mergeCell ref="B53:B54"/>
    <mergeCell ref="A55:A56"/>
    <mergeCell ref="B55:B56"/>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7:B38"/>
    <mergeCell ref="A19:C19"/>
    <mergeCell ref="A35:A36"/>
    <mergeCell ref="B35:B36"/>
    <mergeCell ref="A37:A38"/>
    <mergeCell ref="A31:C31"/>
    <mergeCell ref="A29:C30"/>
    <mergeCell ref="A33:A34"/>
    <mergeCell ref="B33:B34"/>
    <mergeCell ref="C33:C34"/>
    <mergeCell ref="C47:C48"/>
    <mergeCell ref="C51:C52"/>
    <mergeCell ref="C55:C56"/>
    <mergeCell ref="C41:C42"/>
    <mergeCell ref="A14:C18"/>
    <mergeCell ref="A28:C28"/>
    <mergeCell ref="A51:A52"/>
    <mergeCell ref="B51:B52"/>
    <mergeCell ref="A45:A46"/>
    <mergeCell ref="B45:B46"/>
    <mergeCell ref="A47:A48"/>
    <mergeCell ref="B47:B48"/>
    <mergeCell ref="A49:A50"/>
    <mergeCell ref="B49:B50"/>
    <mergeCell ref="A43:A44"/>
    <mergeCell ref="B43:B44"/>
  </mergeCells>
  <conditionalFormatting sqref="B2:B3">
    <cfRule type="containsText" dxfId="21" priority="135" operator="containsText" text="Zona X">
      <formula>NOT(ISERROR(SEARCH("Zona X",B2)))</formula>
    </cfRule>
  </conditionalFormatting>
  <conditionalFormatting sqref="B6">
    <cfRule type="containsText" dxfId="20" priority="76" operator="containsText" text="Zona X">
      <formula>NOT(ISERROR(SEARCH("Zona X",B6)))</formula>
    </cfRule>
  </conditionalFormatting>
  <conditionalFormatting sqref="B7:B8">
    <cfRule type="containsText" dxfId="19" priority="132" operator="containsText" text="Rischio Alluvioni">
      <formula>NOT(ISERROR(SEARCH("Rischio Alluvioni",B7)))</formula>
    </cfRule>
  </conditionalFormatting>
  <conditionalFormatting sqref="B3:C3">
    <cfRule type="containsText" dxfId="18" priority="77" operator="containsText" text="SI/NO">
      <formula>NOT(ISERROR(SEARCH("SI/NO",B3)))</formula>
    </cfRule>
    <cfRule type="containsText" dxfId="17" priority="131" operator="containsText" text="Fase">
      <formula>NOT(ISERROR(SEARCH("Fase",B3)))</formula>
    </cfRule>
  </conditionalFormatting>
  <conditionalFormatting sqref="B4:C4">
    <cfRule type="cellIs" dxfId="16" priority="30" operator="equal">
      <formula>"Rischio Frane"</formula>
    </cfRule>
  </conditionalFormatting>
  <conditionalFormatting sqref="B5:C5">
    <cfRule type="cellIs" dxfId="15" priority="26" operator="equal">
      <formula>"Rischio Alluvioni"</formula>
    </cfRule>
  </conditionalFormatting>
  <conditionalFormatting sqref="B6:C6">
    <cfRule type="containsText" dxfId="14" priority="74" operator="containsText" text="SI/NO">
      <formula>NOT(ISERROR(SEARCH("SI/NO",B6)))</formula>
    </cfRule>
    <cfRule type="containsText" dxfId="13" priority="75" operator="containsText" text="Fase">
      <formula>NOT(ISERROR(SEARCH("Fase",B6)))</formula>
    </cfRule>
  </conditionalFormatting>
  <conditionalFormatting sqref="B7:C7">
    <cfRule type="containsText" dxfId="12" priority="128" operator="containsText" text="Benzinai">
      <formula>NOT(ISERROR(SEARCH("Benzinai",B7)))</formula>
    </cfRule>
  </conditionalFormatting>
  <conditionalFormatting sqref="B8:C8">
    <cfRule type="containsText" dxfId="11" priority="127" operator="containsText" text="Attività industriali">
      <formula>NOT(ISERROR(SEARCH("Attività industriali",B8)))</formula>
    </cfRule>
  </conditionalFormatting>
  <conditionalFormatting sqref="B9:C9">
    <cfRule type="containsText" dxfId="10" priority="126" operator="containsText" text="Linea Ferroviara">
      <formula>NOT(ISERROR(SEARCH("Linea Ferroviara",B9)))</formula>
    </cfRule>
  </conditionalFormatting>
  <conditionalFormatting sqref="B10:C10">
    <cfRule type="containsText" dxfId="9" priority="125" operator="containsText" text="Note">
      <formula>NOT(ISERROR(SEARCH("Note",B10)))</formula>
    </cfRule>
  </conditionalFormatting>
  <conditionalFormatting sqref="C33 C35:C37 C39:C41">
    <cfRule type="containsText" dxfId="8" priority="15" operator="containsText" text="DATA">
      <formula>NOT(ISERROR(SEARCH("DATA",C33)))</formula>
    </cfRule>
  </conditionalFormatting>
  <conditionalFormatting sqref="C43:C45 C47">
    <cfRule type="containsText" dxfId="7" priority="9" operator="containsText" text="DATA">
      <formula>NOT(ISERROR(SEARCH("DATA",C43)))</formula>
    </cfRule>
  </conditionalFormatting>
  <conditionalFormatting sqref="C49:C51">
    <cfRule type="containsText" dxfId="6" priority="7" operator="containsText" text="DATA">
      <formula>NOT(ISERROR(SEARCH("DATA",C49)))</formula>
    </cfRule>
  </conditionalFormatting>
  <conditionalFormatting sqref="C53:C55">
    <cfRule type="containsText" dxfId="5" priority="5" operator="containsText" text="DATA">
      <formula>NOT(ISERROR(SEARCH("DATA",C53)))</formula>
    </cfRule>
  </conditionalFormatting>
  <conditionalFormatting sqref="C57:C58">
    <cfRule type="containsText" dxfId="4" priority="1"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C54 C40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C55 C47 C49 C51 C53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3" t="s">
        <v>650</v>
      </c>
      <c r="B10" s="323"/>
      <c r="C10" s="323"/>
    </row>
    <row r="11" spans="1:3" ht="13.5" customHeight="1" x14ac:dyDescent="0.3">
      <c r="A11" s="6" t="s">
        <v>651</v>
      </c>
      <c r="B11" s="324"/>
      <c r="C11" s="325"/>
    </row>
    <row r="12" spans="1:3" ht="27" customHeight="1" x14ac:dyDescent="0.3">
      <c r="A12" s="6" t="s">
        <v>652</v>
      </c>
      <c r="B12" s="322" t="s">
        <v>1891</v>
      </c>
      <c r="C12" s="322"/>
    </row>
    <row r="13" spans="1:3" ht="13.5" customHeight="1" x14ac:dyDescent="0.3">
      <c r="A13" s="6" t="s">
        <v>653</v>
      </c>
      <c r="B13" s="322" t="s">
        <v>1843</v>
      </c>
      <c r="C13" s="322"/>
    </row>
    <row r="14" spans="1:3" ht="25.5" customHeight="1" x14ac:dyDescent="0.3">
      <c r="A14" s="6" t="s">
        <v>654</v>
      </c>
      <c r="B14" s="322" t="s">
        <v>1843</v>
      </c>
      <c r="C14" s="322"/>
    </row>
    <row r="15" spans="1:3" ht="12.75" customHeight="1" x14ac:dyDescent="0.3">
      <c r="A15" s="6" t="s">
        <v>655</v>
      </c>
      <c r="B15" s="322" t="s">
        <v>1843</v>
      </c>
      <c r="C15" s="322"/>
    </row>
    <row r="16" spans="1:3" ht="15" customHeight="1" x14ac:dyDescent="0.3">
      <c r="A16" s="6" t="s">
        <v>656</v>
      </c>
      <c r="B16" s="322" t="s">
        <v>661</v>
      </c>
      <c r="C16" s="322"/>
    </row>
    <row r="17" spans="1:4" ht="13.5" customHeight="1" x14ac:dyDescent="0.3">
      <c r="A17" s="6" t="s">
        <v>657</v>
      </c>
      <c r="B17" s="305"/>
      <c r="C17" s="305"/>
    </row>
    <row r="18" spans="1:4" ht="11.25" customHeight="1" x14ac:dyDescent="0.3">
      <c r="A18" s="305" t="s">
        <v>658</v>
      </c>
      <c r="B18" s="6" t="s">
        <v>662</v>
      </c>
      <c r="C18" s="7" t="s">
        <v>1879</v>
      </c>
      <c r="D18" s="3"/>
    </row>
    <row r="19" spans="1:4" ht="11.25" customHeight="1" x14ac:dyDescent="0.3">
      <c r="A19" s="305"/>
      <c r="B19" s="6" t="s">
        <v>663</v>
      </c>
      <c r="C19" s="6" t="s">
        <v>1843</v>
      </c>
    </row>
    <row r="20" spans="1:4" ht="11.25" customHeight="1" x14ac:dyDescent="0.3">
      <c r="A20" s="305"/>
      <c r="B20" s="6" t="s">
        <v>664</v>
      </c>
      <c r="C20" s="6" t="s">
        <v>1889</v>
      </c>
      <c r="D20" s="3"/>
    </row>
    <row r="21" spans="1:4" ht="11.25" customHeight="1" x14ac:dyDescent="0.3">
      <c r="A21" s="305"/>
      <c r="B21" s="6" t="s">
        <v>665</v>
      </c>
      <c r="C21" s="6" t="s">
        <v>1888</v>
      </c>
    </row>
    <row r="22" spans="1:4" ht="11.25" customHeight="1" x14ac:dyDescent="0.3">
      <c r="A22" s="305"/>
      <c r="B22" s="6" t="s">
        <v>666</v>
      </c>
      <c r="C22" s="6" t="s">
        <v>668</v>
      </c>
    </row>
    <row r="23" spans="1:4" ht="11.25" customHeight="1" x14ac:dyDescent="0.3">
      <c r="A23" s="305"/>
      <c r="B23" s="6" t="s">
        <v>667</v>
      </c>
      <c r="C23" s="6" t="s">
        <v>1880</v>
      </c>
    </row>
    <row r="24" spans="1:4" x14ac:dyDescent="0.3">
      <c r="A24" s="6" t="s">
        <v>659</v>
      </c>
      <c r="B24" s="305"/>
      <c r="C24" s="305"/>
    </row>
    <row r="25" spans="1:4" ht="19.5" customHeight="1" x14ac:dyDescent="0.3">
      <c r="A25" s="6" t="s">
        <v>660</v>
      </c>
      <c r="B25" s="305"/>
      <c r="C25" s="305"/>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6" t="s">
        <v>672</v>
      </c>
      <c r="C32" s="326"/>
    </row>
    <row r="33" spans="1:3" x14ac:dyDescent="0.3">
      <c r="A33" s="48" t="s">
        <v>671</v>
      </c>
      <c r="B33" s="326" t="s">
        <v>673</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45" zoomScaleNormal="100" zoomScaleSheetLayoutView="145" zoomScalePageLayoutView="70" workbookViewId="0">
      <selection activeCell="A54" sqref="A54:B5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7" t="s">
        <v>1881</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1860</v>
      </c>
    </row>
    <row r="10" spans="1:3" ht="30" x14ac:dyDescent="0.25">
      <c r="A10" s="11" t="s">
        <v>1857</v>
      </c>
      <c r="B10" t="s">
        <v>186</v>
      </c>
      <c r="C10" s="12" t="s">
        <v>1859</v>
      </c>
    </row>
    <row r="11" spans="1:3" ht="30" x14ac:dyDescent="0.25">
      <c r="A11" s="13" t="s">
        <v>1858</v>
      </c>
      <c r="B11" t="s">
        <v>676</v>
      </c>
      <c r="C11" s="12" t="s">
        <v>1862</v>
      </c>
    </row>
    <row r="12" spans="1:3" ht="30" x14ac:dyDescent="0.25">
      <c r="A12" s="12" t="s">
        <v>17</v>
      </c>
      <c r="B12" t="s">
        <v>677</v>
      </c>
      <c r="C12" s="12" t="s">
        <v>1861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1825</v>
      </c>
      <c r="D56" t="s">
        <v>1478</v>
      </c>
    </row>
    <row r="57" spans="1:4" x14ac:dyDescent="0.25">
      <c r="B57" s="3" t="s">
        <v>692</v>
      </c>
    </row>
    <row r="58" spans="1:4" ht="30" x14ac:dyDescent="0.25">
      <c r="A58" s="12" t="s">
        <v>680</v>
      </c>
      <c r="B58" s="3" t="s">
        <v>686</v>
      </c>
      <c r="C58" s="12" t="s">
        <v>1823</v>
      </c>
      <c r="D58" s="12" t="s">
        <v>1479</v>
      </c>
    </row>
    <row r="59" spans="1:4" ht="45" x14ac:dyDescent="0.25">
      <c r="A59" s="12" t="s">
        <v>108</v>
      </c>
      <c r="B59" s="3" t="s">
        <v>687</v>
      </c>
      <c r="C59" s="12" t="s">
        <v>1824</v>
      </c>
      <c r="D59" s="12" t="s">
        <v>109</v>
      </c>
    </row>
    <row r="60" spans="1:4" x14ac:dyDescent="0.25">
      <c r="B60" s="3" t="s">
        <v>688</v>
      </c>
      <c r="C60" s="3" t="s">
        <v>1821</v>
      </c>
    </row>
    <row r="61" spans="1:4" x14ac:dyDescent="0.25">
      <c r="B61" s="3" t="s">
        <v>689</v>
      </c>
      <c r="C61" s="3" t="s">
        <v>1822</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1801</v>
      </c>
      <c r="B110" s="12" t="s">
        <v>64</v>
      </c>
    </row>
    <row r="111" spans="1:2" ht="61.5" x14ac:dyDescent="0.25">
      <c r="A111" s="12" t="s">
        <v>1799</v>
      </c>
      <c r="B111" s="12" t="s">
        <v>701</v>
      </c>
    </row>
    <row r="112" spans="1:2" ht="45" x14ac:dyDescent="0.25">
      <c r="A112" s="12" t="s">
        <v>1800</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1811</v>
      </c>
    </row>
    <row r="59" spans="1:2" ht="45" x14ac:dyDescent="0.25">
      <c r="A59" s="12" t="s">
        <v>1812</v>
      </c>
    </row>
    <row r="60" spans="1:2" ht="30" x14ac:dyDescent="0.25">
      <c r="A60" s="12" t="s">
        <v>1813</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1790</v>
      </c>
      <c r="B69" s="12" t="s">
        <v>1828</v>
      </c>
      <c r="C69" s="14" t="s">
        <v>1778</v>
      </c>
    </row>
    <row r="70" spans="1:3" ht="60" x14ac:dyDescent="0.25">
      <c r="C70" s="12" t="s">
        <v>1779</v>
      </c>
    </row>
    <row r="71" spans="1:3" ht="60" x14ac:dyDescent="0.25">
      <c r="A71" s="12" t="s">
        <v>1737</v>
      </c>
      <c r="B71" s="12" t="s">
        <v>1739</v>
      </c>
      <c r="C71" s="12" t="s">
        <v>1780</v>
      </c>
    </row>
    <row r="72" spans="1:3" ht="30" x14ac:dyDescent="0.25">
      <c r="A72" s="12" t="s">
        <v>1791</v>
      </c>
      <c r="B72" s="12" t="s">
        <v>1792</v>
      </c>
    </row>
    <row r="73" spans="1:3" ht="45" x14ac:dyDescent="0.25">
      <c r="A73" s="12" t="s">
        <v>1793</v>
      </c>
      <c r="B73" s="12" t="s">
        <v>1794</v>
      </c>
    </row>
    <row r="74" spans="1:3" ht="30" x14ac:dyDescent="0.25">
      <c r="A74" s="12" t="s">
        <v>1738</v>
      </c>
      <c r="B74" s="12" t="s">
        <v>1740</v>
      </c>
    </row>
    <row r="75" spans="1:3" ht="30" x14ac:dyDescent="0.25">
      <c r="A75" s="12"/>
      <c r="B75" s="12" t="s">
        <v>1826</v>
      </c>
    </row>
    <row r="76" spans="1:3" ht="30" x14ac:dyDescent="0.25">
      <c r="A76" s="12"/>
      <c r="B76" s="12" t="s">
        <v>1827</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1766</v>
      </c>
    </row>
    <row r="124" spans="1:3" ht="255"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425219ba-412a-444d-aba8-f4226b7dc4fc"/>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7c6a674a-e34f-4e31-96b2-0a6377300578"/>
    <ds:schemaRef ds:uri="http://purl.org/dc/dcmityp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2022-09-23T12:58:12Z</cp:lastPrinted>
  <dcterms:created xsi:type="dcterms:W3CDTF">2020-10-26T15:44:11Z</dcterms:created>
  <dcterms:modified xsi:type="dcterms:W3CDTF">2025-05-21T08:37:25Z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