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ECECFE59-B4CB-4766-BF34-AED137A03825}" xr6:coauthVersionLast="47" xr6:coauthVersionMax="47" xr10:uidLastSave="{00000000-0000-0000-0000-000000000000}"/>
  <bookViews>
    <workbookView xWindow="4425" yWindow="4275"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<sst xmlns="http://schemas.openxmlformats.org/spreadsheetml/2006/main" count="4557" uniqueCount="1884">
  <si>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</si>
  <si>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</si>
  <si>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</si>
  <si>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</si>
  <si>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</si>
  <si>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</si>
  <si>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</si>
  <si>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</si>
  <si>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</si>
  <si>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</si>
  <si>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</si>
  <si>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</si>
  <si>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</si>
  <si>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</si>
  <si>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</si>
  <si>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</si>
  <si>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</si>
  <si>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</si>
  <si>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</si>
  <si>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</si>
  <si>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</si>
  <si>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</si>
  <si>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</si>
  <si>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</si>
  <si>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</si>
  <si>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</si>
  <si>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</si>
  <si>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</si>
  <si>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</si>
  <si>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</si>
  <si>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</si>
  <si>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</si>
  <si>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</si>
  <si>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</si>
  <si>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</si>
  <si>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</si>
  <si>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</si>
  <si>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</si>
  <si>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</si>
  <si>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</si>
  <si>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</si>
  <si>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</si>
  <si>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</si>
  <si>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</si>
  <si>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</si>
  <si>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</si>
  <si>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</si>
  <si>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</si>
  <si>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</si>
  <si>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</si>
  <si>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</si>
  <si>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</si>
  <si>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</si>
  <si>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</si>
  <si>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</si>
  <si>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</si>
  <si>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</si>
  <si>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</si>
  <si>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</si>
  <si>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</si>
  <si>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</si>
  <si>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</si>
  <si>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</si>
  <si>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</si>
  <si>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</si>
  <si>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</si>
  <si>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</si>
  <si>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</si>
  <si>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</si>
  <si>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</si>
  <si>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</si>
  <si>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</si>
  <si>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</si>
  <si>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</si>
  <si>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</si>
  <si>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</si>
  <si>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</si>
  <si>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</si>
  <si>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</si>
  <si>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</si>
  <si>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</si>
  <si>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</si>
  <si>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</si>
  <si>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</si>
  <si>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</si>
  <si>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</si>
  <si>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</si>
  <si>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</si>
  <si>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</si>
  <si>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</si>
  <si>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</si>
  <si>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</si>
  <si>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</si>
  <si>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</si>
  <si>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</si>
  <si>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</si>
  <si>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</si>
  <si>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</si>
  <si>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</si>
  <si>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</si>
  <si>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</si>
  <si>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</si>
  <si>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</si>
  <si>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</si>
  <si>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</si>
  <si>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</si>
  <si>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</si>
  <si>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</si>
  <si>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</si>
  <si>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</si>
  <si>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</si>
  <si>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</si>
  <si>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</si>
  <si>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</si>
  <si>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</si>
  <si>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</si>
  <si>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</si>
  <si>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</si>
  <si>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</si>
  <si>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</si>
  <si>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</si>
  <si>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</si>
  <si>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</si>
  <si>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</si>
  <si>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</si>
  <si>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</si>
  <si>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</si>
  <si>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</si>
  <si>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</si>
  <si>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</si>
  <si>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</si>
  <si>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</si>
  <si>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</si>
  <si>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</si>
  <si>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</si>
  <si>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</si>
  <si>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</si>
  <si>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</si>
  <si>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</si>
  <si>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</si>
  <si>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</si>
  <si>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</si>
  <si>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</si>
  <si>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</si>
  <si>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</si>
  <si>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</si>
  <si>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</si>
  <si>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</si>
  <si>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</si>
  <si>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</si>
  <si>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</si>
  <si>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</si>
  <si>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</si>
  <si>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</si>
  <si>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</si>
  <si>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</si>
  <si>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</si>
  <si>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</si>
  <si>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</si>
  <si>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</si>
  <si>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</si>
  <si>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</si>
  <si>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</si>
  <si>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</si>
  <si>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</si>
  <si>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</si>
  <si>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</si>
  <si>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</si>
  <si>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</si>
  <si>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</si>
  <si>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</si>
  <si>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</si>
  <si>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</si>
  <si>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</si>
  <si>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</si>
  <si>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</si>
  <si>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</si>
  <si>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</si>
  <si>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</si>
  <si>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</si>
  <si>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</si>
  <si>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</si>
  <si>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</si>
  <si>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</si>
  <si>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</si>
  <si>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</si>
  <si>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</si>
  <si>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</si>
  <si>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</si>
  <si>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</si>
  <si>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</si>
  <si>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</si>
  <si>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</si>
  <si>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</si>
  <si>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</si>
  <si>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</si>
  <si>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</si>
  <si>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</si>
  <si>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</si>
  <si>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</si>
  <si>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</si>
  <si>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</si>
  <si>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</si>
  <si>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</si>
  <si>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</si>
  <si>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</si>
  <si>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</si>
  <si>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</si>
  <si>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</si>
  <si>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</si>
  <si>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</si>
  <si>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</si>
  <si>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</si>
  <si>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</si>
  <si>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</si>
  <si>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</si>
  <si>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</si>
  <si>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</si>
  <si>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</si>
  <si>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</si>
  <si>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</si>
  <si>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</si>
  <si>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</si>
  <si>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</si>
  <si>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</si>
  <si>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</si>
  <si>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</si>
  <si>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</si>
  <si>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</si>
  <si>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</si>
  <si>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</si>
  <si>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</si>
  <si>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</si>
  <si>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</si>
  <si>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</si>
  <si>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</si>
  <si>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</si>
  <si>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</si>
  <si>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</si>
  <si>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</si>
  <si>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</si>
  <si>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</si>
  <si>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</si>
  <si>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</si>
  <si>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</si>
  <si>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</si>
  <si>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</si>
  <si>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</si>
  <si>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</si>
  <si>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</si>
  <si>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</si>
  <si>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</si>
  <si>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</si>
  <si>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</si>
  <si>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</si>
  <si>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</si>
  <si>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</si>
  <si>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</si>
  <si>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</si>
  <si>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</si>
  <si>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</si>
  <si>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</si>
  <si>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</si>
  <si>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</si>
  <si>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</si>
  <si>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</si>
  <si>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</si>
  <si>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</si>
  <si>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</si>
  <si>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</si>
  <si>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</si>
  <si>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</si>
  <si>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</si>
  <si>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</si>
  <si>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</si>
  <si>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</si>
  <si>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</si>
  <si>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</si>
  <si>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</si>
  <si>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</si>
  <si>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</si>
  <si>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</si>
  <si>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</si>
  <si>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</si>
  <si>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</si>
  <si>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</si>
  <si>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</si>
  <si>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</si>
  <si>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</si>
  <si>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</si>
  <si>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</si>
  <si>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</si>
  <si>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</si>
  <si>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</si>
  <si>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</si>
  <si>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</si>
  <si>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</si>
  <si>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</si>
  <si>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</si>
  <si>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</si>
  <si>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</si>
  <si>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</si>
  <si>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</si>
  <si>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</si>
  <si>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</si>
  <si>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</si>
  <si>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</si>
  <si>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</si>
  <si>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</si>
  <si>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</si>
  <si>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</si>
  <si>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</si>
  <si>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</si>
  <si>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</si>
  <si>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</si>
  <si>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</si>
  <si>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</si>
  <si>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</si>
  <si>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</si>
  <si>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</si>
  <si>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</si>
  <si>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</si>
  <si>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</si>
  <si>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</si>
  <si>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</si>
  <si>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</si>
  <si>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</si>
  <si>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</si>
  <si>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</si>
  <si>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</si>
  <si>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</si>
  <si>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</si>
  <si>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</si>
  <si>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</si>
  <si>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</si>
  <si>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</si>
  <si>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</si>
  <si>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</si>
  <si>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</si>
  <si>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</si>
  <si>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</si>
  <si>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</si>
  <si>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</si>
  <si>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</si>
  <si>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</si>
  <si>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</si>
  <si>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</si>
  <si>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</si>
  <si>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</si>
  <si>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</si>
  <si>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</si>
  <si>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</si>
  <si>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</si>
  <si>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</si>
  <si>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</si>
  <si>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</si>
  <si>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</si>
  <si>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</si>
  <si>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</si>
  <si>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</si>
  <si>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</si>
  <si>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</si>
  <si>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</si>
  <si>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</si>
  <si>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</si>
  <si>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</si>
  <si>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</si>
  <si>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</si>
  <si>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</si>
  <si>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</si>
  <si>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</si>
  <si>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</si>
  <si>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</si>
  <si>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</si>
  <si>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</si>
  <si>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</si>
  <si>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</si>
  <si>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</si>
  <si>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</si>
  <si>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</si>
  <si>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</si>
  <si>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</si>
  <si>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</si>
  <si>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</si>
  <si>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</si>
  <si>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</si>
  <si>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</si>
  <si>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</si>
  <si>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</si>
  <si>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</si>
  <si>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</si>
  <si>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</si>
  <si>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</si>
  <si>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</si>
  <si>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</si>
  <si>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</si>
  <si>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</si>
  <si>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</si>
  <si>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</si>
  <si>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</si>
  <si>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</si>
  <si>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</si>
  <si>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</si>
  <si>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</si>
  <si>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</si>
  <si>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</si>
  <si>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</si>
  <si>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</si>
  <si>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</si>
  <si>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</si>
  <si>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</si>
  <si>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</si>
  <si>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</si>
  <si>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</si>
  <si>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</si>
  <si>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</si>
  <si>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</si>
  <si>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</si>
  <si>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</si>
  <si>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</si>
  <si>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</si>
  <si>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</si>
  <si>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</si>
  <si>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</si>
  <si>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</si>
  <si>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</si>
  <si>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</si>
  <si>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</si>
  <si>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</si>
  <si>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</si>
  <si>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</si>
  <si>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</si>
  <si>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</si>
  <si>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</si>
  <si>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</si>
  <si>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</si>
  <si>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</si>
  <si>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</si>
  <si>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</si>
  <si>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</si>
  <si>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</si>
  <si>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</si>
  <si>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</si>
  <si>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</si>
  <si>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</si>
  <si>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</si>
  <si>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</si>
  <si>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</si>
  <si>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</si>
  <si>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</si>
  <si>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</si>
  <si>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</si>
  <si>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</si>
  <si>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</si>
  <si>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</si>
  <si>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</si>
  <si>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</si>
  <si>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</si>
  <si>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</si>
  <si>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</si>
  <si>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</si>
  <si>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</si>
  <si>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</si>
  <si>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</si>
  <si>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</si>
  <si>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</si>
  <si>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</si>
  <si>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</si>
  <si>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</si>
  <si>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</si>
  <si>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</si>
  <si>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</si>
  <si>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</si>
  <si>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</si>
  <si>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</si>
  <si>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</si>
  <si>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</si>
  <si>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</si>
  <si>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</si>
  <si>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</si>
  <si>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</si>
  <si>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</si>
  <si>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</si>
  <si>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</si>
  <si>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</si>
  <si>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</si>
  <si>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</si>
  <si>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</si>
  <si>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</si>
  <si>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</si>
  <si>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</si>
  <si>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</si>
  <si>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</si>
  <si>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</si>
  <si>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</si>
  <si>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</si>
  <si>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</si>
  <si>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</si>
  <si>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</si>
  <si>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</si>
  <si>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</si>
  <si>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</si>
  <si>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</si>
  <si>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</si>
  <si>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</si>
  <si>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</si>
  <si>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</si>
  <si>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</si>
  <si>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</si>
  <si>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</si>
  <si>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</si>
  <si>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</si>
  <si>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</si>
  <si>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</si>
  <si>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</si>
  <si>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</si>
  <si>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</si>
  <si>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</si>
  <si>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</si>
  <si>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</si>
  <si>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</si>
  <si>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</si>
  <si>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</si>
  <si>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</si>
  <si>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</si>
  <si>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</si>
  <si>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</si>
  <si>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</si>
  <si>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</si>
  <si>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</si>
  <si>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</si>
  <si>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</si>
  <si>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</si>
  <si>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</si>
  <si>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</si>
  <si>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</si>
  <si>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</si>
  <si>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</si>
  <si>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</si>
  <si>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</si>
  <si>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</si>
  <si>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</si>
  <si>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</si>
  <si>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</si>
  <si>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</si>
  <si>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</si>
  <si>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</si>
  <si>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</si>
  <si>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</si>
  <si>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</si>
  <si>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</si>
  <si>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</si>
  <si>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</si>
  <si>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</si>
  <si>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</si>
  <si>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</si>
  <si>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</si>
  <si>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</si>
  <si>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</si>
  <si>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</si>
  <si>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</si>
  <si>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</si>
  <si>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</si>
  <si>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</si>
  <si>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</si>
  <si>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</si>
  <si>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</si>
  <si>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</si>
  <si>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</si>
  <si>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</si>
  <si>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</si>
  <si>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</si>
  <si>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</si>
  <si>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</si>
  <si>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</si>
  <si>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</si>
  <si>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</si>
  <si>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</si>
  <si>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</si>
  <si>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</si>
  <si>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</si>
  <si>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</si>
  <si>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</si>
  <si>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</si>
  <si>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</si>
  <si>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</si>
  <si>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</si>
  <si>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</si>
  <si>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</si>
  <si>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</si>
  <si>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</si>
  <si>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</si>
  <si>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</si>
  <si>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</si>
  <si>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</si>
  <si>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</si>
  <si>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</si>
  <si>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</si>
  <si>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</si>
  <si>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</si>
  <si>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</si>
  <si>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</si>
  <si>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</si>
  <si>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</si>
  <si>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</si>
  <si>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</si>
  <si>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</si>
  <si>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</si>
  <si>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</si>
  <si>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</si>
  <si>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</si>
  <si>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</si>
  <si>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</si>
  <si>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</si>
  <si>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</si>
  <si>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</si>
  <si>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</si>
  <si>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</si>
  <si>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</si>
  <si>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</si>
  <si>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</si>
  <si>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</si>
  <si>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</si>
  <si>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</si>
  <si>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</si>
  <si>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</si>
  <si>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</si>
  <si>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</si>
  <si>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</si>
  <si>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</si>
  <si>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</si>
  <si>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</si>
  <si>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</si>
  <si>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</si>
  <si>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</si>
  <si>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</si>
  <si>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</si>
  <si>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</si>
  <si>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</si>
  <si>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</si>
  <si>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</si>
  <si>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</si>
  <si>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</si>
  <si>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</si>
  <si>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</si>
  <si>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</si>
  <si>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</si>
  <si>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</si>
  <si>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</si>
  <si>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</si>
  <si>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</si>
  <si>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</si>
  <si>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</si>
  <si>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</si>
  <si>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</si>
  <si>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</si>
  <si>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</si>
  <si>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</si>
  <si>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</si>
  <si>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</si>
  <si>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</si>
  <si>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</si>
  <si>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</si>
  <si>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</si>
  <si>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</si>
  <si>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</si>
  <si>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</si>
  <si>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</si>
  <si>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</si>
  <si>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</si>
  <si>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</si>
  <si>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</si>
  <si>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</si>
  <si>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</si>
  <si>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</si>
  <si>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</si>
  <si>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</si>
  <si>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</si>
  <si>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</si>
  <si>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</si>
  <si>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</si>
  <si>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</si>
  <si>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</si>
  <si>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</si>
  <si>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</si>
  <si>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</si>
  <si>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</si>
  <si>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</si>
  <si>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</si>
  <si>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</si>
  <si>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</si>
  <si>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</si>
  <si>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</si>
  <si>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</si>
  <si>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</si>
  <si>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</si>
  <si>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</si>
  <si>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</si>
  <si>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</si>
  <si>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</si>
  <si>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</si>
  <si>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</si>
  <si>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</si>
  <si>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</si>
  <si>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</si>
  <si>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</si>
  <si>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</si>
  <si>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</si>
  <si>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</si>
  <si>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</si>
  <si>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</si>
  <si>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</si>
  <si>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</si>
  <si>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</si>
  <si>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</si>
  <si>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</si>
  <si>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</si>
  <si>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</si>
  <si>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</si>
  <si>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</si>
  <si>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</si>
  <si>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</si>
  <si>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</si>
  <si>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</si>
  <si>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</si>
  <si>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</si>
  <si>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</si>
  <si>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</si>
  <si>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</si>
  <si>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</si>
  <si>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</si>
  <si>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</si>
  <si>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</si>
  <si>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</si>
  <si>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</si>
  <si>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</si>
  <si>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</si>
  <si>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</si>
  <si>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</si>
  <si>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</si>
  <si>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</si>
  <si>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</si>
  <si>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</si>
  <si>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</si>
  <si>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</si>
  <si>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</si>
  <si>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</si>
  <si>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</si>
  <si>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</si>
  <si>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</si>
  <si>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</si>
  <si>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</si>
  <si>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</si>
  <si>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</si>
  <si>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</si>
  <si>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</si>
  <si>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</si>
  <si>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</si>
  <si>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</si>
  <si>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</si>
  <si>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</si>
  <si>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</si>
  <si>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</si>
  <si>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</si>
  <si>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</si>
  <si>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</si>
  <si>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</si>
  <si>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</si>
  <si>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</si>
  <si>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</si>
  <si>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</si>
  <si>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</si>
  <si>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</si>
  <si>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</si>
  <si>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</si>
  <si>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</si>
  <si>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</si>
  <si>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</si>
  <si>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</si>
  <si>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</si>
  <si>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</si>
  <si>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</si>
  <si>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</si>
  <si>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</si>
  <si>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</si>
  <si>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</si>
  <si>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</si>
  <si>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</si>
  <si>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</si>
  <si>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</si>
  <si>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</si>
  <si>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</si>
  <si>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</si>
  <si>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</si>
  <si>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</si>
  <si>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</si>
  <si>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</si>
  <si>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</si>
  <si>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</si>
  <si>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</si>
  <si>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</si>
  <si>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</si>
  <si>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</si>
  <si>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</si>
  <si>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</si>
  <si>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</si>
  <si>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</si>
  <si>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</si>
  <si>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</si>
  <si>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</si>
  <si>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</si>
  <si>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</si>
  <si>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</si>
  <si>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</si>
  <si>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</si>
  <si>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</si>
  <si>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</si>
  <si>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</si>
  <si>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</si>
  <si>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</si>
  <si>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</si>
  <si>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</si>
  <si>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</si>
  <si>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</si>
  <si>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</si>
  <si>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</si>
  <si>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</si>
  <si>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</si>
  <si>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</si>
  <si>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</si>
  <si>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</si>
  <si>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</si>
  <si>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</si>
  <si>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</si>
  <si>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</si>
  <si>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</si>
  <si>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</si>
  <si>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</si>
  <si>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</si>
  <si>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</si>
  <si>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</si>
  <si>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</si>
  <si>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</si>
  <si>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</si>
  <si>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</si>
  <si>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</si>
  <si>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</si>
  <si>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</si>
  <si>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</si>
  <si>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</si>
  <si>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</si>
  <si>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</si>
  <si>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</si>
  <si>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</si>
  <si>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</si>
  <si>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</si>
  <si>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</si>
  <si>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</si>
  <si>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</si>
  <si>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</si>
  <si>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</si>
  <si>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</si>
  <si>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</si>
  <si>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</si>
  <si>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</si>
  <si>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</si>
  <si>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</si>
  <si>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</si>
  <si>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</si>
  <si>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</si>
  <si>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</si>
  <si>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</si>
  <si>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</si>
  <si>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</si>
  <si>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</si>
  <si>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</si>
  <si>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</si>
  <si>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</si>
  <si>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</si>
  <si>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</si>
  <si>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</si>
  <si>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</si>
  <si>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</si>
  <si>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</si>
  <si>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</si>
  <si>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</si>
  <si>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</si>
  <si>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</si>
  <si>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</si>
  <si>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</si>
  <si>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</si>
  <si>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</si>
  <si>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</si>
  <si>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</si>
  <si>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</si>
  <si>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</si>
  <si>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</si>
  <si>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</si>
  <si>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</si>
  <si>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</si>
  <si>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</si>
  <si>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</si>
  <si>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</si>
  <si>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</si>
  <si>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</si>
  <si>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</si>
  <si>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</si>
  <si>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</si>
  <si>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</si>
  <si>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</si>
  <si>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</si>
  <si>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</si>
  <si>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</si>
  <si>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</si>
  <si>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</si>
  <si>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</si>
  <si>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</si>
  <si>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</si>
  <si>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</si>
  <si>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</si>
  <si>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</si>
  <si>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</si>
  <si>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</si>
  <si>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</si>
  <si>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</si>
  <si>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</si>
  <si>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</si>
  <si>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</si>
  <si>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</si>
  <si>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</si>
  <si>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</si>
  <si>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</si>
  <si>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</si>
  <si>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</si>
  <si>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</si>
  <si>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</si>
  <si>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</si>
  <si>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</si>
  <si>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</si>
  <si>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</si>
  <si>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</si>
  <si>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</si>
  <si>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</si>
  <si>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</si>
  <si>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</si>
  <si>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</si>
  <si>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</si>
  <si>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</si>
  <si>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</si>
  <si>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</si>
  <si>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</si>
  <si>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</si>
  <si>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</si>
  <si>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</si>
  <si>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</si>
  <si>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</si>
  <si>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</si>
  <si>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</si>
  <si>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</si>
  <si>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</si>
  <si>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</si>
  <si>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</si>
  <si>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</si>
  <si>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</si>
  <si>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</si>
  <si>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</si>
  <si>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</si>
  <si>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</si>
  <si>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</si>
  <si>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</si>
  <si>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</si>
  <si>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</si>
  <si>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</si>
  <si>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</si>
  <si>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</si>
  <si>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</si>
  <si>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</si>
  <si>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</si>
  <si>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</si>
  <si>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</si>
  <si>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</si>
  <si>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</si>
  <si>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</si>
  <si>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</si>
  <si>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</si>
  <si>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</si>
  <si>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</si>
  <si>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</si>
  <si>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</si>
  <si>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</si>
  <si>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</si>
  <si>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</si>
  <si>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</si>
  <si>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</si>
  <si>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</si>
  <si>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</si>
  <si>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</si>
  <si>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</si>
  <si>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</si>
  <si>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</si>
  <si>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</si>
  <si>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</si>
  <si>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</si>
  <si>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</si>
  <si>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</si>
  <si>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</si>
  <si>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</si>
  <si>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</si>
  <si>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</si>
  <si>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</si>
  <si>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</si>
  <si>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</si>
  <si>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</si>
  <si>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</si>
  <si>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</si>
  <si>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</si>
  <si>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</si>
  <si>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</si>
  <si>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</si>
  <si>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</si>
  <si>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</si>
  <si>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</si>
  <si>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</si>
  <si>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</si>
  <si>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</si>
  <si>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</si>
  <si>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</si>
  <si>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</si>
  <si>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</si>
  <si>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</si>
  <si>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</si>
  <si>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</si>
  <si>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</si>
  <si>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</si>
  <si>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</si>
  <si>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</si>
  <si>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</si>
  <si>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</si>
  <si>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</si>
  <si>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</si>
  <si>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</si>
  <si>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</si>
  <si>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</si>
  <si>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</si>
  <si>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</si>
  <si>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</si>
  <si>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</si>
  <si>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</si>
  <si>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</si>
  <si>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</si>
  <si>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</si>
  <si>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</si>
  <si>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</si>
  <si>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</si>
  <si>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</si>
  <si>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</si>
  <si>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</si>
  <si>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</si>
  <si>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</si>
  <si>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</si>
  <si>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</si>
  <si>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</si>
  <si>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</si>
  <si>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</si>
  <si>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</si>
  <si>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</si>
  <si>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</si>
  <si>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</si>
  <si>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</si>
  <si>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</si>
  <si>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</si>
  <si>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</si>
  <si>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</si>
  <si>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</si>
  <si>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</si>
  <si>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</si>
  <si>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</si>
  <si>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</si>
  <si>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</si>
  <si>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</si>
  <si>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</si>
  <si>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</si>
  <si>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</si>
  <si>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</si>
  <si>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</si>
  <si>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</si>
  <si>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</si>
  <si>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</si>
  <si>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</si>
  <si>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</si>
  <si>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</si>
  <si>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</si>
  <si>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</si>
  <si>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</si>
  <si>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</si>
  <si>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</si>
  <si>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</si>
  <si>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</si>
  <si>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</si>
  <si>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</si>
  <si>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</si>
  <si>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</si>
  <si>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</si>
  <si>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</si>
  <si>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</si>
  <si>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</si>
  <si>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</si>
  <si>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</si>
  <si>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</si>
  <si>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</si>
  <si>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</si>
  <si>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</si>
  <si>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</si>
  <si>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</si>
  <si>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</si>
  <si>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</si>
  <si>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</si>
  <si>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</si>
  <si>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</si>
  <si>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</si>
  <si>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</si>
  <si>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</si>
  <si>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</si>
  <si>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</si>
  <si>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</si>
  <si>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</si>
  <si>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</si>
  <si>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</si>
  <si>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</si>
  <si>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</si>
  <si>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</si>
  <si>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</si>
  <si>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</si>
  <si>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</si>
  <si>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</si>
  <si>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</si>
  <si>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</si>
  <si>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</si>
  <si>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</si>
  <si>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</si>
  <si>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</si>
  <si>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</si>
  <si>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</si>
  <si>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</si>
  <si>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</si>
  <si>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</si>
  <si>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</si>
  <si>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</si>
  <si>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</si>
  <si>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</si>
  <si>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</si>
  <si>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</si>
  <si>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</si>
  <si>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</si>
  <si>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</si>
  <si>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</si>
  <si>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</si>
  <si>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</si>
  <si>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</si>
  <si>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</si>
  <si>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</si>
  <si>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</si>
  <si>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</si>
  <si>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</si>
  <si>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</si>
  <si>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</si>
  <si>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</si>
  <si>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</si>
  <si>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</si>
  <si>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</si>
  <si>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</si>
  <si>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</si>
  <si>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</si>
  <si>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</si>
  <si>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</si>
  <si>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</si>
  <si>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</si>
  <si>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</si>
  <si>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</si>
  <si>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</si>
  <si>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</si>
  <si>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</si>
  <si>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</si>
  <si>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</si>
  <si>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</si>
  <si>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</si>
  <si>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</si>
  <si>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</si>
  <si>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</si>
  <si>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</si>
  <si>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</si>
  <si>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</si>
  <si>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</si>
  <si>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</si>
  <si>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</si>
  <si>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</si>
  <si>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</si>
  <si>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</si>
  <si>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</si>
  <si>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</si>
  <si>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</si>
  <si>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</si>
  <si>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</si>
  <si>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</si>
  <si>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</si>
  <si>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</si>
  <si>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</si>
  <si>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</si>
  <si>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</si>
  <si>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</si>
  <si>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</si>
  <si>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</si>
  <si>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</si>
  <si>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</si>
  <si>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</si>
  <si>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</si>
  <si>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</si>
  <si>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</si>
  <si>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</si>
  <si>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</si>
  <si>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</si>
  <si>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</si>
  <si>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</si>
  <si>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</si>
  <si>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</si>
  <si>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</si>
  <si>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</si>
  <si>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</si>
  <si>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</si>
  <si>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</si>
  <si>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</si>
  <si>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</si>
  <si>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</si>
  <si>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</si>
  <si>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</si>
  <si>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</si>
  <si>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</si>
  <si>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</si>
  <si>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</si>
  <si>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</si>
  <si>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</si>
  <si>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</si>
  <si>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</si>
  <si>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</si>
  <si>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</si>
  <si>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</si>
  <si>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</si>
  <si>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</si>
  <si>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</si>
  <si>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</si>
  <si>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</si>
  <si>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</si>
  <si>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</si>
  <si>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</si>
  <si>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</si>
  <si>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</si>
  <si>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</si>
  <si>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</si>
  <si>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</si>
  <si>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</si>
  <si>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</si>
  <si>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</si>
  <si>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</si>
  <si>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</si>
  <si>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</si>
  <si>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</si>
  <si>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</si>
  <si>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</si>
  <si>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</si>
  <si>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</si>
  <si>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</si>
  <si>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</si>
  <si>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</si>
  <si>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</si>
  <si>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</si>
  <si>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</si>
  <si>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</si>
  <si>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</si>
  <si>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</si>
  <si>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</si>
  <si>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</si>
  <si>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</si>
  <si>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</si>
  <si>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</si>
  <si>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</si>
  <si>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</si>
  <si>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</si>
  <si>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</si>
  <si>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</si>
  <si>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</si>
  <si>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</si>
  <si>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</si>
  <si>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</si>
  <si>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</si>
  <si>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</si>
  <si>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</si>
  <si>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</si>
  <si>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</si>
  <si>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</si>
  <si>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</si>
  <si>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</si>
  <si>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</si>
  <si>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</si>
  <si>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</si>
  <si>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</si>
  <si>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</si>
  <si>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</si>
  <si>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</si>
  <si>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</si>
  <si>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</si>
  <si>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</si>
  <si>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</si>
  <si>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</si>
  <si>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</si>
  <si>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</si>
  <si>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</si>
  <si>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</si>
  <si>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</si>
  <si>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</si>
  <si>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</si>
  <si>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</si>
  <si>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</si>
  <si>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</si>
  <si>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</si>
  <si>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</si>
  <si>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</si>
  <si>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</si>
  <si>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</si>
  <si>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</si>
  <si>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</si>
  <si>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</si>
  <si>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</si>
  <si>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</si>
  <si>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</si>
  <si>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</si>
  <si>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</si>
  <si>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</si>
  <si>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</si>
  <si>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</si>
  <si>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</si>
  <si>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</si>
  <si>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</si>
  <si>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</si>
  <si>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</si>
  <si>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</si>
  <si>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</si>
  <si>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</si>
  <si>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</si>
  <si>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</si>
  <si>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</si>
  <si>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</si>
  <si>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</si>
  <si>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</si>
  <si>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</si>
  <si>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</si>
  <si>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</si>
  <si>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</si>
  <si>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</si>
  <si>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</si>
  <si>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</si>
  <si>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</si>
  <si>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</si>
  <si>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</si>
  <si>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</si>
  <si>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</si>
  <si>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</si>
  <si>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</si>
  <si>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</si>
  <si>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</si>
  <si>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</si>
  <si>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</si>
  <si>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</si>
  <si>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</si>
  <si>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</si>
  <si>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</si>
  <si>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</si>
  <si>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</si>
  <si>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</si>
  <si>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</si>
  <si>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</si>
  <si>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</si>
  <si>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</si>
  <si>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</si>
  <si>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</si>
  <si>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</si>
  <si>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</si>
  <si>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</si>
  <si>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</si>
  <si>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</si>
  <si>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</si>
  <si>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</si>
  <si>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</si>
  <si>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</si>
  <si>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</si>
  <si>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</si>
  <si>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</si>
  <si>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</si>
  <si>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</si>
  <si>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</si>
  <si>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</si>
  <si>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</si>
  <si>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</si>
  <si>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</si>
  <si>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</si>
  <si>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</si>
  <si>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</si>
  <si>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</si>
  <si>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</si>
  <si>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</si>
  <si>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</si>
  <si>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</si>
  <si>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</si>
  <si>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</si>
  <si>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</si>
  <si>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</si>
  <si>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</si>
  <si>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</si>
  <si>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</si>
  <si>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</si>
  <si>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</si>
  <si>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</si>
  <si>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</si>
  <si>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</si>
  <si>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</si>
  <si>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</si>
  <si>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</si>
  <si>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</si>
  <si>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</si>
  <si>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</si>
  <si>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</si>
  <si>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</si>
  <si>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</si>
  <si>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</si>
  <si>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</si>
  <si>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</si>
  <si>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</si>
  <si>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</si>
  <si>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</si>
  <si>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</si>
  <si>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</si>
  <si>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</si>
  <si>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</si>
  <si>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</si>
  <si>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</si>
  <si>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</si>
  <si>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</si>
  <si>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</si>
  <si>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</si>
  <si>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</si>
  <si>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</si>
  <si>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</si>
  <si>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</si>
  <si>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</si>
  <si>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</si>
  <si>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</si>
  <si>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</si>
  <si>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</si>
  <si>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</si>
  <si>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</si>
  <si>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</si>
  <si>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</si>
  <si>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</si>
  <si>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</si>
  <si>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</si>
  <si>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</si>
  <si>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</si>
  <si>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</si>
  <si>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</si>
  <si>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</si>
  <si>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</si>
  <si>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</si>
  <si>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</si>
  <si>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</si>
  <si>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</si>
  <si>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</si>
  <si>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</si>
  <si>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</si>
  <si>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</si>
  <si>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</si>
  <si>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</si>
  <si>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</si>
  <si>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</si>
  <si>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</si>
  <si>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</si>
  <si>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</si>
  <si>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</si>
  <si>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</si>
  <si>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</si>
  <si>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</si>
  <si>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</si>
  <si>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</si>
  <si>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</si>
  <si>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</si>
  <si>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</si>
  <si>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</si>
  <si>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</si>
  <si>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</si>
  <si>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</si>
  <si>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</si>
  <si>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</si>
  <si>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</si>
  <si>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</si>
  <si>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</si>
  <si>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</si>
  <si>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</si>
  <si>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</si>
  <si>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</si>
  <si>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</si>
  <si>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</si>
  <si>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</si>
  <si>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</si>
  <si>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</si>
  <si>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</si>
  <si>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</si>
  <si>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</si>
  <si>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</si>
  <si>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</si>
  <si>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</si>
  <si>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</si>
  <si>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</si>
  <si>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</si>
  <si>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</si>
  <si>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</si>
  <si>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</si>
  <si>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</si>
  <si>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</si>
  <si>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</si>
  <si>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</si>
  <si>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</si>
  <si>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</si>
  <si>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</si>
  <si>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</si>
  <si>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</si>
  <si>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</si>
  <si>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</si>
  <si>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</si>
  <si>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</si>
  <si>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</si>
  <si>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</si>
  <si>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</si>
  <si>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</si>
  <si>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</si>
  <si>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</si>
  <si>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</si>
  <si>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</si>
  <si>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</si>
  <si>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</si>
  <si>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</si>
  <si>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</si>
  <si>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</si>
  <si>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</si>
  <si>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</si>
  <si>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</si>
  <si>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</si>
  <si>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</si>
  <si>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</si>
  <si>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</si>
  <si>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</si>
  <si>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</si>
  <si>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</si>
  <si>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</si>
  <si>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</si>
  <si>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</si>
  <si>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</si>
  <si>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</si>
  <si>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</si>
  <si>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</si>
  <si>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</si>
  <si>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</si>
  <si>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</si>
  <si>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</si>
  <si>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</si>
  <si>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</si>
  <si>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</si>
  <si>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</si>
  <si>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</si>
  <si>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</si>
  <si>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</si>
  <si>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</si>
  <si>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</si>
  <si>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</si>
  <si>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</si>
  <si>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</si>
  <si>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</si>
  <si>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</si>
  <si>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</si>
  <si>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</si>
  <si>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</si>
  <si>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</si>
  <si>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</si>
  <si>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</si>
  <si>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</si>
  <si>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</si>
  <si>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</si>
  <si>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</si>
  <si>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</si>
  <si>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</si>
  <si>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</si>
  <si>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</si>
  <si>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</si>
  <si>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</si>
  <si>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</si>
  <si>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</si>
  <si>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</si>
  <si>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</si>
  <si>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</si>
  <si>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</si>
  <si>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</si>
  <si>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</si>
  <si>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</si>
  <si>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</si>
  <si>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</si>
  <si>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</si>
  <si>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</si>
  <si>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</si>
  <si>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</si>
  <si>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</si>
  <si>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</si>
  <si>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</si>
  <si>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</si>
  <si>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</si>
  <si>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</si>
  <si>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</si>
  <si>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</si>
  <si>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</si>
  <si>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</si>
  <si>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</si>
  <si>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</si>
  <si>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</si>
  <si>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</si>
  <si>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</si>
  <si>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</si>
  <si>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</si>
  <si>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</si>
  <si>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</si>
  <si>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</si>
  <si>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</si>
  <si>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</si>
  <si>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</si>
  <si>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</si>
  <si>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</si>
  <si>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</si>
  <si>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</si>
  <si>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</si>
  <si>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</si>
  <si>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</si>
  <si>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</si>
  <si>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</si>
  <si>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</si>
  <si>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</si>
  <si>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</si>
  <si>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</si>
  <si>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</si>
  <si>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</si>
  <si>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</si>
  <si>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</si>
  <si>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</si>
  <si>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</si>
  <si>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</si>
  <si>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</si>
  <si>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</si>
  <si>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</si>
  <si>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</si>
  <si>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</si>
  <si>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</si>
  <si>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</si>
  <si>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</si>
  <si>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</si>
  <si>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</si>
  <si>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</si>
  <si>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</si>
  <si>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</si>
  <si>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</si>
  <si>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</si>
  <si>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</si>
  <si>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</si>
  <si>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</si>
  <si>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</si>
  <si>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</si>
  <si>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</si>
  <si>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</si>
  <si>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</si>
  <si>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</si>
  <si>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</si>
  <si>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</si>
  <si>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</si>
  <si>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</si>
  <si>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</si>
  <si>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</si>
  <si>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</si>
  <si>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</si>
  <si>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</si>
  <si>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</si>
  <si>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</si>
  <si>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</si>
  <si>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</si>
  <si>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</si>
  <si>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</si>
  <si>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</si>
  <si>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</si>
  <si>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</si>
  <si>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</si>
  <si>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</si>
  <si>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</si>
  <si>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</si>
  <si>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</si>
  <si>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</si>
  <si>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</si>
  <si>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</si>
  <si>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</si>
  <si>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</si>
  <si>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</si>
  <si>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</si>
  <si>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</si>
  <si>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</si>
  <si>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</si>
  <si>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</si>
  <si>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</si>
  <si>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</si>
  <si>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</si>
  <si>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</si>
  <si>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</si>
  <si>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</si>
  <si>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</si>
  <si>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</si>
  <si>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</si>
  <si>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</si>
  <si>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</si>
  <si>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</si>
  <si>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</si>
  <si>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</si>
  <si>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</si>
  <si>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</si>
  <si>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</si>
  <si>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</si>
  <si>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</si>
  <si>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</si>
  <si>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</si>
  <si>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</si>
  <si>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</si>
  <si>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</si>
  <si>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</si>
  <si>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</si>
  <si>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</si>
  <si>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</si>
  <si>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</si>
  <si>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</si>
  <si>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</si>
  <si>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</si>
  <si>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</si>
  <si>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</si>
  <si>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</si>
  <si>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</si>
  <si>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</si>
  <si>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</si>
  <si>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</si>
  <si>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</si>
  <si>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</si>
  <si>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</si>
  <si>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</si>
  <si>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</si>
  <si>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</si>
  <si>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</si>
  <si>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</si>
  <si>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</si>
  <si>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</si>
  <si>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</si>
  <si>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</si>
  <si>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</si>
  <si>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</si>
  <si>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</si>
  <si>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</si>
  <si>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</si>
  <si>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</si>
  <si>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</si>
  <si>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</si>
  <si>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</si>
  <si>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</si>
  <si>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</si>
  <si>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</si>
  <si>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</si>
  <si>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</si>
  <si>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</si>
  <si>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</si>
  <si>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</si>
  <si>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</si>
  <si>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</si>
  <si>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</si>
  <si>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</si>
  <si>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</si>
  <si>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</si>
  <si>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</si>
  <si>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</si>
  <si>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</si>
  <si>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</si>
  <si>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</si>
  <si>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</si>
  <si>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</si>
  <si>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</si>
  <si>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</si>
  <si>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</si>
  <si>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</si>
  <si>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</si>
  <si>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</si>
  <si>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</si>
  <si>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</si>
  <si>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</si>
  <si>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</si>
  <si>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</si>
  <si>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</si>
  <si>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</si>
  <si>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</si>
  <si>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</si>
  <si>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</si>
  <si>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</si>
  <si>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</si>
  <si>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</si>
  <si>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</si>
  <si>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</si>
  <si>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</si>
  <si>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</si>
  <si>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</si>
  <si>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</si>
  <si>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</si>
  <si>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</si>
  <si>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</si>
  <si>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</si>
  <si>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</si>
  <si>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</si>
  <si>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</si>
  <si>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</si>
  <si>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</si>
  <si>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</si>
  <si>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</si>
  <si>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</si>
  <si>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</si>
  <si>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</si>
  <si>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</si>
  <si>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</si>
  <si>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</si>
  <si>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</si>
  <si>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</si>
  <si>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</si>
  <si>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</si>
  <si>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</si>
  <si>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</si>
  <si>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</si>
  <si>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</si>
  <si>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</si>
  <si>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</si>
  <si>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</si>
  <si>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</si>
  <si>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</si>
  <si>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</si>
  <si>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</si>
  <si>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</si>
  <si>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</si>
  <si>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</si>
  <si>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</si>
  <si>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</si>
  <si>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</si>
  <si>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</si>
  <si>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TURATE</t>
  </si>
  <si>
    <t>SEDE: TURATE - ispettorato</t>
  </si>
  <si>
    <t>Via Marconi 30</t>
  </si>
  <si>
    <t>Piano 1°</t>
  </si>
  <si>
    <t>Turate</t>
  </si>
  <si>
    <t>Altezza Stanze ≥270 cm</t>
  </si>
  <si>
    <t>Nel vano scala sono presenti finestre con vetro a norma</t>
  </si>
  <si>
    <t>All’interno della Sede le vie di esodo non sono dotate di adeguata cartellonistica di emergenza. Da completare.
Non presente negli spazi condominiali comuni.</t>
  </si>
  <si>
    <t xml:space="preserve">Tutti i parapetti delle finestre e dei balconi hanno h. ≥ 90cm 
</t>
  </si>
  <si>
    <t xml:space="preserve">L’impianto di riscaldamento è costituito da radiatori facenti capo a caldaia a gas (all'interno dei locali) del tipo autonomo.
</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</si>
  <si>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</si>
  <si>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</si>
  <si>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</si>
  <si>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</si>
  <si>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30/07/1998</t>
  </si>
  <si>
    <t>Di.Co. Del 30/11/1998</t>
  </si>
  <si>
    <t>LUOGO SICURO ESTERNO - Corte condominiale</t>
  </si>
  <si>
    <t>L’agenzia si trova al 1° piano di un fabbricato di 2 piani fuori terra e n.1 piano interrato con affaccio su una delle principali arterie commerciali della città. L’immobile, unitamente a quello costruito sulla parte posteriore, costituiscono un sistema isolato rispetto al resto della cortina edilizia.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</si>
  <si>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31/02/2022</t>
  </si>
  <si>
    <t>Eseguito</t>
  </si>
  <si>
    <t>Prot. N. 10801 del 6/12/1989</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</si>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</sst>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305066</xdr:colOff>
      <xdr:row>1</xdr:row>
      <xdr:rowOff>190281</xdr:rowOff>
    </xdr:from>
    <xdr:to>
      <xdr:col>8</xdr:col>
      <xdr:colOff>78483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2278" y="402762"/>
          <a:ext cx="168574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37</xdr:row>
      <xdr:rowOff>68773</xdr:rowOff>
    </xdr:from>
    <xdr:to>
      <xdr:col>10</xdr:col>
      <xdr:colOff>303030</xdr:colOff>
      <xdr:row>54</xdr:row>
      <xdr:rowOff>72674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7842638"/>
          <a:ext cx="4765126" cy="33523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3714472</xdr:colOff>
      <xdr:row>37</xdr:row>
      <xdr:rowOff>65944</xdr:rowOff>
    </xdr:from>
    <xdr:to>
      <xdr:col>1</xdr:col>
      <xdr:colOff>4145217</xdr:colOff>
      <xdr:row>40</xdr:row>
      <xdr:rowOff>168260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289015">
          <a:off x="4674299" y="7927732"/>
          <a:ext cx="430745" cy="739759"/>
        </a:xfrm>
        <a:prstGeom prst="rect">
          <a:avLst/>
        </a:prstGeom>
      </xdr:spPr>
    </xdr:pic>
    <xdr:clientData/>
  </xdr:twoCellAnchor>
  <xdr:twoCellAnchor editAs="oneCell">
    <xdr:from>
      <xdr:col>1</xdr:col>
      <xdr:colOff>3458308</xdr:colOff>
      <xdr:row>41</xdr:row>
      <xdr:rowOff>58614</xdr:rowOff>
    </xdr:from>
    <xdr:to>
      <xdr:col>1</xdr:col>
      <xdr:colOff>4192648</xdr:colOff>
      <xdr:row>44</xdr:row>
      <xdr:rowOff>155512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18135" y="8770326"/>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1862</v>
      </c>
      <c r="B9" s="170"/>
      <c r="C9" s="170"/>
      <c r="D9" s="170"/>
      <c r="E9" s="170"/>
      <c r="F9" s="170"/>
      <c r="G9" s="170"/>
      <c r="H9" s="170"/>
      <c r="I9" s="170"/>
      <c r="J9" s="170"/>
      <c r="K9" s="170"/>
      <c r="L9" s="170"/>
      <c r="M9" s="170"/>
    </row>
    <row r="10" spans="1:13" x14ac:dyDescent="0.3">
      <c r="A10" s="175">
        <v>44561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44561</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1863</v>
      </c>
      <c r="E21" s="199"/>
      <c r="F21" s="199"/>
      <c r="G21" s="199"/>
      <c r="H21" s="199"/>
      <c r="I21" s="199"/>
      <c r="J21" s="199"/>
      <c r="K21" s="200"/>
      <c r="L21" s="50"/>
      <c r="M21" s="50"/>
      <c r="N21" s="50"/>
    </row>
    <row r="22" spans="1:14" x14ac:dyDescent="0.3">
      <c r="A22" s="50"/>
      <c r="B22" s="50"/>
      <c r="C22" s="50"/>
      <c r="D22" s="178" t="s">
        <v>389</v>
      </c>
      <c r="E22" s="178"/>
      <c r="F22" s="178" t="s">
        <v>1864</v>
      </c>
      <c r="G22" s="178"/>
      <c r="H22" s="178"/>
      <c r="I22" s="178"/>
      <c r="J22" s="178"/>
      <c r="K22" s="178"/>
      <c r="L22" s="50"/>
      <c r="M22" s="50"/>
      <c r="N22" s="50"/>
    </row>
    <row r="23" spans="1:14" x14ac:dyDescent="0.3">
      <c r="A23" s="50"/>
      <c r="B23" s="50"/>
      <c r="C23" s="50"/>
      <c r="D23" s="178" t="s">
        <v>390</v>
      </c>
      <c r="E23" s="178"/>
      <c r="F23" s="195" t="s">
        <v>1865</v>
      </c>
      <c r="G23" s="196"/>
      <c r="H23" s="196"/>
      <c r="I23" s="196"/>
      <c r="J23" s="196"/>
      <c r="K23" s="197"/>
      <c r="L23" s="50"/>
      <c r="M23" s="50"/>
      <c r="N23" s="50"/>
    </row>
    <row r="24" spans="1:14" x14ac:dyDescent="0.3">
      <c r="A24" s="50"/>
      <c r="B24" s="50"/>
      <c r="C24" s="50"/>
      <c r="D24" s="178" t="s">
        <v>391</v>
      </c>
      <c r="E24" s="178"/>
      <c r="F24" s="195" t="s">
        <v>1866</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56" zoomScale="130" zoomScaleNormal="130" zoomScaleSheetLayoutView="130" zoomScalePageLayoutView="70" workbookViewId="0">
      <selection activeCell="C59" sqref="C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1868</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1821</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694</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0" t="s">
        <v>129</v>
      </c>
      <c r="B46" s="223" t="s">
        <v>154</v>
      </c>
      <c r="C46" s="160" t="s">
        <v>163</v>
      </c>
      <c r="D46" s="232" t="s">
        <v>18</v>
      </c>
      <c r="E46" s="215" t="s">
        <v>22</v>
      </c>
      <c r="F46" s="68" t="s">
        <v>714</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1869</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04" t="s">
        <v>188</v>
      </c>
      <c r="C58" s="205"/>
      <c r="D58" s="205"/>
      <c r="E58" s="205"/>
      <c r="F58" s="206"/>
    </row>
    <row r="59" spans="1:6" ht="38.25" x14ac:dyDescent="0.25">
      <c r="A59" s="6" t="s">
        <v>189</v>
      </c>
      <c r="B59" s="6" t="s">
        <v>190</v>
      </c>
      <c r="C59" s="134" t="s">
        <v>66</v>
      </c>
      <c r="D59" s="8" t="s">
        <v>19</v>
      </c>
      <c r="E59" s="8" t="s">
        <v>20</v>
      </c>
      <c r="F59" s="6" t="s">
        <v>192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242</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1871</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1852</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3" zoomScale="115" zoomScaleNormal="115" zoomScaleSheetLayoutView="11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1845</v>
      </c>
    </row>
    <row r="8" spans="1:8" x14ac:dyDescent="0.3">
      <c r="A8" s="278"/>
      <c r="B8" s="278"/>
      <c r="C8" s="278"/>
      <c r="D8" s="278"/>
      <c r="E8" s="276"/>
      <c r="F8" s="276"/>
      <c r="G8" s="276"/>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1</v>
      </c>
      <c r="G10" s="280">
        <f>E10*F10</f>
        <v>1</v>
      </c>
      <c r="H10" s="165" t="s">
        <v>1803</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2</v>
      </c>
      <c r="F13" s="275">
        <v>2</v>
      </c>
      <c r="G13" s="280">
        <f t="shared" ref="G13" si="2">E13*F13</f>
        <v>4</v>
      </c>
      <c r="H13" s="147" t="s">
        <v>1738</v>
      </c>
    </row>
    <row r="14" spans="1:8" x14ac:dyDescent="0.3">
      <c r="A14" s="294"/>
      <c r="B14" s="296"/>
      <c r="C14" s="299"/>
      <c r="D14" s="299"/>
      <c r="E14" s="282"/>
      <c r="F14" s="282"/>
      <c r="G14" s="292"/>
      <c r="H14" s="153" t="s">
        <v>1826</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1815</v>
      </c>
    </row>
    <row r="19" spans="1:8" x14ac:dyDescent="0.3">
      <c r="A19" s="279"/>
      <c r="B19" s="285"/>
      <c r="C19" s="278"/>
      <c r="D19" s="278"/>
      <c r="E19" s="276"/>
      <c r="F19" s="276"/>
      <c r="G19" s="276"/>
      <c r="H19" s="142" t="s">
        <v>1841</v>
      </c>
    </row>
    <row r="20" spans="1:8" ht="39" x14ac:dyDescent="0.3">
      <c r="A20" s="279" t="s">
        <v>476</v>
      </c>
      <c r="B20" s="284" t="s">
        <v>452</v>
      </c>
      <c r="C20" s="167" t="s">
        <v>1854</v>
      </c>
      <c r="D20" s="277" t="s">
        <v>477</v>
      </c>
      <c r="E20" s="275">
        <v>1</v>
      </c>
      <c r="F20" s="275">
        <v>2</v>
      </c>
      <c r="G20" s="280">
        <f>E20*F20</f>
        <v>2</v>
      </c>
      <c r="H20" s="142" t="s">
        <v>1833</v>
      </c>
    </row>
    <row r="21" spans="1:8" ht="38.25" x14ac:dyDescent="0.3">
      <c r="A21" s="279"/>
      <c r="B21" s="285"/>
      <c r="C21" s="166" t="s">
        <v>1855</v>
      </c>
      <c r="D21" s="278"/>
      <c r="E21" s="276"/>
      <c r="F21" s="276"/>
      <c r="G21" s="281"/>
      <c r="H21" s="154" t="s">
        <v>1785</v>
      </c>
    </row>
    <row r="22" spans="1:8" ht="38.25"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1875</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52" zoomScale="115" zoomScaleNormal="160" zoomScaleSheetLayoutView="115" zoomScalePageLayoutView="85" workbookViewId="0">
      <selection activeCell="C43" sqref="C43:C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618</v>
      </c>
      <c r="C2" s="307"/>
    </row>
    <row r="3" spans="1:3" x14ac:dyDescent="0.3">
      <c r="A3" s="311" t="s">
        <v>607</v>
      </c>
      <c r="B3" s="311" t="s">
        <v>633</v>
      </c>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1839</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145">
        <v>44438</v>
      </c>
    </row>
    <row r="34" spans="1:3" x14ac:dyDescent="0.3">
      <c r="A34" s="303"/>
      <c r="B34" s="304"/>
      <c r="C34" s="145" t="s">
        <v>1880</v>
      </c>
    </row>
    <row r="35" spans="1:3" x14ac:dyDescent="0.3">
      <c r="A35" s="303" t="s">
        <v>1788</v>
      </c>
      <c r="B35" s="304" t="s">
        <v>1774</v>
      </c>
      <c r="C35" s="145">
        <v>44438</v>
      </c>
    </row>
    <row r="36" spans="1:3" x14ac:dyDescent="0.3">
      <c r="A36" s="303"/>
      <c r="B36" s="304"/>
      <c r="C36" s="145" t="s">
        <v>1880</v>
      </c>
    </row>
    <row r="37" spans="1:3" x14ac:dyDescent="0.3">
      <c r="A37" s="303" t="s">
        <v>1776</v>
      </c>
      <c r="B37" s="304" t="s">
        <v>1774</v>
      </c>
      <c r="C37" s="301" t="s">
        <v>1881</v>
      </c>
    </row>
    <row r="38" spans="1:3" x14ac:dyDescent="0.3">
      <c r="A38" s="303"/>
      <c r="B38" s="304"/>
      <c r="C38" s="302"/>
    </row>
    <row r="39" spans="1:3" x14ac:dyDescent="0.3">
      <c r="A39" s="303" t="s">
        <v>1777</v>
      </c>
      <c r="B39" s="304" t="s">
        <v>1774</v>
      </c>
      <c r="C39" s="145">
        <v>44438</v>
      </c>
    </row>
    <row r="40" spans="1:3" x14ac:dyDescent="0.3">
      <c r="A40" s="303"/>
      <c r="B40" s="304"/>
      <c r="C40" s="145" t="s">
        <v>1880</v>
      </c>
    </row>
    <row r="41" spans="1:3" x14ac:dyDescent="0.3">
      <c r="A41" s="303" t="s">
        <v>1794</v>
      </c>
      <c r="B41" s="304" t="s">
        <v>1774</v>
      </c>
      <c r="C41" s="301" t="s">
        <v>1881</v>
      </c>
    </row>
    <row r="42" spans="1:3" x14ac:dyDescent="0.3">
      <c r="A42" s="303"/>
      <c r="B42" s="304"/>
      <c r="C42" s="302"/>
    </row>
    <row r="43" spans="1:3" x14ac:dyDescent="0.3">
      <c r="A43" s="303" t="s">
        <v>1781</v>
      </c>
      <c r="B43" s="304" t="s">
        <v>1774</v>
      </c>
      <c r="C43" s="145">
        <v>44438</v>
      </c>
    </row>
    <row r="44" spans="1:3" x14ac:dyDescent="0.3">
      <c r="A44" s="303"/>
      <c r="B44" s="304"/>
      <c r="C44" s="145" t="s">
        <v>1880</v>
      </c>
    </row>
    <row r="45" spans="1:3" x14ac:dyDescent="0.3">
      <c r="A45" s="303" t="s">
        <v>1797</v>
      </c>
      <c r="B45" s="304" t="s">
        <v>1774</v>
      </c>
      <c r="C45" s="301" t="s">
        <v>1881</v>
      </c>
    </row>
    <row r="46" spans="1:3" x14ac:dyDescent="0.3">
      <c r="A46" s="303"/>
      <c r="B46" s="304"/>
      <c r="C46" s="302"/>
    </row>
    <row r="47" spans="1:3" x14ac:dyDescent="0.3">
      <c r="A47" s="303" t="s">
        <v>1787</v>
      </c>
      <c r="B47" s="304" t="s">
        <v>1774</v>
      </c>
      <c r="C47" s="145">
        <v>44438</v>
      </c>
    </row>
    <row r="48" spans="1:3" x14ac:dyDescent="0.3">
      <c r="A48" s="303"/>
      <c r="B48" s="304"/>
      <c r="C48" s="145" t="s">
        <v>1880</v>
      </c>
    </row>
    <row r="49" spans="1:3" x14ac:dyDescent="0.3">
      <c r="A49" s="303" t="s">
        <v>1795</v>
      </c>
      <c r="B49" s="304" t="s">
        <v>1774</v>
      </c>
      <c r="C49" s="145">
        <v>44438</v>
      </c>
    </row>
    <row r="50" spans="1:3" x14ac:dyDescent="0.3">
      <c r="A50" s="303"/>
      <c r="B50" s="304"/>
      <c r="C50" s="145" t="s">
        <v>1880</v>
      </c>
    </row>
    <row r="51" spans="1:3" x14ac:dyDescent="0.3">
      <c r="A51" s="303" t="s">
        <v>1796</v>
      </c>
      <c r="B51" s="304" t="s">
        <v>1774</v>
      </c>
      <c r="C51" s="301" t="s">
        <v>1881</v>
      </c>
    </row>
    <row r="52" spans="1:3" x14ac:dyDescent="0.3">
      <c r="A52" s="303"/>
      <c r="B52" s="304"/>
      <c r="C52" s="302"/>
    </row>
  </sheetData>
  <mergeCells count="44">
    <mergeCell ref="A35:A36"/>
    <mergeCell ref="B35:B36"/>
    <mergeCell ref="A31:C31"/>
    <mergeCell ref="A29:C30"/>
    <mergeCell ref="A33:A34"/>
    <mergeCell ref="B33:B34"/>
    <mergeCell ref="B10:C10"/>
    <mergeCell ref="B11:C11"/>
    <mergeCell ref="A14:C18"/>
    <mergeCell ref="A28:C28"/>
    <mergeCell ref="A13:C13"/>
    <mergeCell ref="A19:C19"/>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C37:C38"/>
    <mergeCell ref="C41:C42"/>
    <mergeCell ref="C51:C52"/>
    <mergeCell ref="C45:C46"/>
    <mergeCell ref="A47:A48"/>
    <mergeCell ref="B47:B48"/>
    <mergeCell ref="A49:A50"/>
    <mergeCell ref="B49:B50"/>
    <mergeCell ref="A51:A52"/>
    <mergeCell ref="B51:B52"/>
    <mergeCell ref="A37:A38"/>
    <mergeCell ref="B37:B38"/>
    <mergeCell ref="A43:A44"/>
    <mergeCell ref="B43:B44"/>
    <mergeCell ref="A45:A46"/>
    <mergeCell ref="B45:B46"/>
  </mergeCells>
  <conditionalFormatting sqref="B2:B3">
    <cfRule type="containsText" dxfId="20" priority="151" operator="containsText" text="Zona X">
      <formula>NOT(ISERROR(SEARCH("Zona X",B2)))</formula>
    </cfRule>
  </conditionalFormatting>
  <conditionalFormatting sqref="B6">
    <cfRule type="containsText" dxfId="19" priority="92" operator="containsText" text="Zona X">
      <formula>NOT(ISERROR(SEARCH("Zona X",B6)))</formula>
    </cfRule>
  </conditionalFormatting>
  <conditionalFormatting sqref="B7:B8">
    <cfRule type="containsText" dxfId="18" priority="148" operator="containsText" text="Rischio Alluvioni">
      <formula>NOT(ISERROR(SEARCH("Rischio Alluvioni",B7)))</formula>
    </cfRule>
  </conditionalFormatting>
  <conditionalFormatting sqref="B3:C3">
    <cfRule type="containsText" dxfId="17" priority="93" operator="containsText" text="SI/NO">
      <formula>NOT(ISERROR(SEARCH("SI/NO",B3)))</formula>
    </cfRule>
    <cfRule type="containsText" dxfId="16" priority="147" operator="containsText" text="Fase">
      <formula>NOT(ISERROR(SEARCH("Fase",B3)))</formula>
    </cfRule>
  </conditionalFormatting>
  <conditionalFormatting sqref="B4:C4">
    <cfRule type="cellIs" dxfId="15" priority="46" operator="equal">
      <formula>"Rischio Frane"</formula>
    </cfRule>
  </conditionalFormatting>
  <conditionalFormatting sqref="B5:C5">
    <cfRule type="cellIs" dxfId="14" priority="42" operator="equal">
      <formula>"Rischio Alluvioni"</formula>
    </cfRule>
  </conditionalFormatting>
  <conditionalFormatting sqref="B6:C6">
    <cfRule type="containsText" dxfId="13" priority="90" operator="containsText" text="SI/NO">
      <formula>NOT(ISERROR(SEARCH("SI/NO",B6)))</formula>
    </cfRule>
    <cfRule type="containsText" dxfId="12" priority="91" operator="containsText" text="Fase">
      <formula>NOT(ISERROR(SEARCH("Fase",B6)))</formula>
    </cfRule>
  </conditionalFormatting>
  <conditionalFormatting sqref="B7:C7">
    <cfRule type="containsText" dxfId="11" priority="144" operator="containsText" text="Benzinai">
      <formula>NOT(ISERROR(SEARCH("Benzinai",B7)))</formula>
    </cfRule>
  </conditionalFormatting>
  <conditionalFormatting sqref="B8:C8">
    <cfRule type="containsText" dxfId="10" priority="143" operator="containsText" text="Attività industriali">
      <formula>NOT(ISERROR(SEARCH("Attività industriali",B8)))</formula>
    </cfRule>
  </conditionalFormatting>
  <conditionalFormatting sqref="B9:C9">
    <cfRule type="containsText" dxfId="9" priority="142" operator="containsText" text="Linea Ferroviara">
      <formula>NOT(ISERROR(SEARCH("Linea Ferroviara",B9)))</formula>
    </cfRule>
  </conditionalFormatting>
  <conditionalFormatting sqref="B10:C10">
    <cfRule type="containsText" dxfId="8" priority="141" operator="containsText" text="Note">
      <formula>NOT(ISERROR(SEARCH("Note",B10)))</formula>
    </cfRule>
  </conditionalFormatting>
  <conditionalFormatting sqref="C33:C37">
    <cfRule type="containsText" dxfId="7" priority="4" operator="containsText" text="DATA">
      <formula>NOT(ISERROR(SEARCH("DATA",C33)))</formula>
    </cfRule>
  </conditionalFormatting>
  <conditionalFormatting sqref="C39:C41">
    <cfRule type="containsText" dxfId="6" priority="5" operator="containsText" text="DATA">
      <formula>NOT(ISERROR(SEARCH("DATA",C39)))</formula>
    </cfRule>
  </conditionalFormatting>
  <conditionalFormatting sqref="C43:C45">
    <cfRule type="containsText" dxfId="5" priority="1" operator="containsText" text="DATA">
      <formula>NOT(ISERROR(SEARCH("DATA",C43)))</formula>
    </cfRule>
  </conditionalFormatting>
  <conditionalFormatting sqref="C47:C51">
    <cfRule type="containsText" dxfId="4" priority="9"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C50 C48 C36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C49 C35 C41 C37 C51 C45 C47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1882</v>
      </c>
      <c r="C12" s="303"/>
    </row>
    <row r="13" spans="1:3" ht="13.5" customHeight="1" x14ac:dyDescent="0.3">
      <c r="A13" s="6" t="s">
        <v>653</v>
      </c>
      <c r="B13" s="303" t="s">
        <v>1842</v>
      </c>
      <c r="C13" s="303"/>
    </row>
    <row r="14" spans="1:3" ht="25.5" customHeight="1" x14ac:dyDescent="0.3">
      <c r="A14" s="6" t="s">
        <v>654</v>
      </c>
      <c r="B14" s="303" t="s">
        <v>1842</v>
      </c>
      <c r="C14" s="303"/>
    </row>
    <row r="15" spans="1:3" ht="12.75" customHeight="1" x14ac:dyDescent="0.3">
      <c r="A15" s="6" t="s">
        <v>655</v>
      </c>
      <c r="B15" s="303" t="s">
        <v>1842</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1876</v>
      </c>
      <c r="D18" s="3"/>
    </row>
    <row r="19" spans="1:4" ht="11.25" customHeight="1" x14ac:dyDescent="0.3">
      <c r="A19" s="303"/>
      <c r="B19" s="6" t="s">
        <v>663</v>
      </c>
      <c r="C19" s="6"/>
    </row>
    <row r="20" spans="1:4" ht="11.25" customHeight="1" x14ac:dyDescent="0.3">
      <c r="A20" s="303"/>
      <c r="B20" s="6" t="s">
        <v>664</v>
      </c>
      <c r="C20" s="7" t="s">
        <v>1877</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1842</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5" sqref="A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www.w3.org/XML/1998/namespace"/>
    <ds:schemaRef ds:uri="http://schemas.microsoft.com/office/infopath/2007/PartnerControls"/>
    <ds:schemaRef ds:uri="http://schemas.microsoft.com/office/2006/metadata/properties"/>
    <ds:schemaRef ds:uri="7c6a674a-e34f-4e31-96b2-0a6377300578"/>
    <ds:schemaRef ds:uri="http://schemas.microsoft.com/office/2006/documentManagement/types"/>
    <ds:schemaRef ds:uri="http://purl.org/dc/elements/1.1/"/>
    <ds:schemaRef ds:uri="http://schemas.openxmlformats.org/package/2006/metadata/core-properties"/>
    <ds:schemaRef ds:uri="425219ba-412a-444d-aba8-f4226b7dc4fc"/>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2024-03-20T06:36:28Z</cp:lastPrinted>
  <dcterms:created xsi:type="dcterms:W3CDTF">2020-10-26T15:44:11Z</dcterms:created>
  <dcterms:modified xsi:type="dcterms:W3CDTF">2024-07-04T09:59:32Z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