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446132F8-8ED9-4D21-B541-41F281967CF4}" xr6:coauthVersionLast="47" xr6:coauthVersionMax="47" xr10:uidLastSave="{00000000-0000-0000-0000-000000000000}"/>
  <bookViews>
    <workbookView xWindow="2205" yWindow="22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<sst xmlns="http://schemas.openxmlformats.org/spreadsheetml/2006/main" count="4544" uniqueCount="1878">
  <si>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</si>
  <si>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</si>
  <si>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</si>
  <si>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</si>
  <si>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</si>
  <si>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</si>
  <si>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</si>
  <si>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</si>
  <si>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</si>
  <si>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</si>
  <si>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</si>
  <si>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</si>
  <si>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</si>
  <si>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</si>
  <si>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</si>
  <si>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</si>
  <si>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</si>
  <si>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</si>
  <si>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</si>
  <si>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</si>
  <si>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</si>
  <si>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</si>
  <si>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</si>
  <si>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</si>
  <si>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</si>
  <si>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</si>
  <si>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</si>
  <si>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</si>
  <si>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</si>
  <si>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</si>
  <si>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</si>
  <si>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</si>
  <si>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</si>
  <si>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</si>
  <si>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</si>
  <si>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</si>
  <si>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</si>
  <si>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</si>
  <si>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</si>
  <si>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</si>
  <si>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</si>
  <si>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</si>
  <si>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</si>
  <si>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</si>
  <si>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</si>
  <si>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</si>
  <si>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</si>
  <si>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</si>
  <si>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</si>
  <si>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</si>
  <si>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</si>
  <si>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</si>
  <si>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</si>
  <si>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</si>
  <si>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</si>
  <si>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</si>
  <si>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</si>
  <si>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</si>
  <si>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</si>
  <si>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</si>
  <si>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</si>
  <si>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</si>
  <si>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</si>
  <si>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</si>
  <si>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</si>
  <si>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</si>
  <si>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</si>
  <si>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</si>
  <si>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</si>
  <si>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</si>
  <si>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</si>
  <si>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</si>
  <si>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</si>
  <si>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</si>
  <si>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</si>
  <si>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</si>
  <si>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</si>
  <si>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</si>
  <si>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</si>
  <si>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</si>
  <si>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</si>
  <si>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</si>
  <si>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</si>
  <si>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</si>
  <si>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</si>
  <si>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</si>
  <si>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</si>
  <si>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</si>
  <si>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</si>
  <si>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</si>
  <si>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</si>
  <si>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</si>
  <si>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</si>
  <si>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</si>
  <si>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</si>
  <si>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</si>
  <si>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</si>
  <si>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</si>
  <si>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</si>
  <si>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</si>
  <si>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</si>
  <si>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</si>
  <si>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</si>
  <si>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</si>
  <si>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</si>
  <si>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</si>
  <si>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</si>
  <si>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</si>
  <si>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</si>
  <si>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</si>
  <si>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</si>
  <si>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</si>
  <si>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</si>
  <si>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</si>
  <si>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</si>
  <si>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</si>
  <si>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</si>
  <si>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</si>
  <si>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</si>
  <si>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</si>
  <si>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</si>
  <si>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</si>
  <si>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</si>
  <si>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</si>
  <si>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</si>
  <si>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</si>
  <si>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</si>
  <si>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</si>
  <si>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</si>
  <si>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</si>
  <si>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</si>
  <si>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</si>
  <si>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</si>
  <si>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</si>
  <si>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</si>
  <si>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</si>
  <si>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</si>
  <si>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</si>
  <si>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</si>
  <si>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</si>
  <si>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</si>
  <si>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</si>
  <si>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</si>
  <si>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</si>
  <si>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</si>
  <si>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</si>
  <si>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</si>
  <si>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</si>
  <si>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</si>
  <si>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</si>
  <si>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</si>
  <si>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</si>
  <si>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</si>
  <si>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</si>
  <si>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</si>
  <si>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</si>
  <si>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</si>
  <si>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</si>
  <si>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</si>
  <si>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</si>
  <si>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</si>
  <si>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</si>
  <si>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</si>
  <si>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</si>
  <si>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</si>
  <si>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</si>
  <si>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</si>
  <si>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</si>
  <si>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</si>
  <si>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</si>
  <si>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</si>
  <si>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</si>
  <si>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</si>
  <si>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</si>
  <si>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</si>
  <si>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</si>
  <si>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</si>
  <si>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</si>
  <si>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</si>
  <si>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</si>
  <si>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</si>
  <si>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</si>
  <si>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</si>
  <si>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</si>
  <si>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</si>
  <si>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</si>
  <si>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</si>
  <si>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</si>
  <si>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</si>
  <si>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</si>
  <si>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</si>
  <si>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</si>
  <si>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</si>
  <si>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</si>
  <si>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</si>
  <si>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</si>
  <si>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</si>
  <si>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</si>
  <si>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</si>
  <si>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</si>
  <si>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</si>
  <si>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</si>
  <si>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</si>
  <si>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</si>
  <si>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</si>
  <si>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</si>
  <si>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</si>
  <si>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</si>
  <si>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</si>
  <si>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</si>
  <si>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</si>
  <si>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</si>
  <si>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</si>
  <si>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</si>
  <si>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</si>
  <si>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</si>
  <si>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</si>
  <si>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</si>
  <si>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</si>
  <si>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</si>
  <si>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</si>
  <si>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</si>
  <si>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</si>
  <si>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</si>
  <si>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</si>
  <si>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</si>
  <si>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</si>
  <si>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</si>
  <si>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</si>
  <si>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</si>
  <si>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</si>
  <si>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</si>
  <si>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</si>
  <si>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</si>
  <si>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</si>
  <si>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</si>
  <si>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</si>
  <si>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</si>
  <si>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</si>
  <si>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</si>
  <si>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</si>
  <si>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</si>
  <si>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</si>
  <si>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</si>
  <si>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</si>
  <si>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</si>
  <si>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</si>
  <si>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</si>
  <si>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</si>
  <si>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</si>
  <si>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</si>
  <si>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</si>
  <si>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</si>
  <si>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</si>
  <si>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</si>
  <si>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</si>
  <si>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</si>
  <si>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</si>
  <si>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</si>
  <si>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</si>
  <si>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</si>
  <si>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</si>
  <si>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</si>
  <si>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</si>
  <si>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</si>
  <si>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</si>
  <si>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</si>
  <si>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</si>
  <si>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</si>
  <si>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</si>
  <si>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</si>
  <si>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</si>
  <si>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</si>
  <si>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</si>
  <si>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</si>
  <si>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</si>
  <si>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</si>
  <si>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</si>
  <si>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</si>
  <si>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</si>
  <si>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</si>
  <si>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</si>
  <si>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</si>
  <si>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</si>
  <si>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</si>
  <si>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</si>
  <si>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</si>
  <si>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</si>
  <si>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</si>
  <si>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</si>
  <si>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</si>
  <si>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</si>
  <si>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</si>
  <si>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</si>
  <si>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</si>
  <si>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</si>
  <si>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</si>
  <si>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</si>
  <si>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</si>
  <si>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</si>
  <si>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</si>
  <si>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</si>
  <si>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</si>
  <si>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</si>
  <si>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</si>
  <si>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</si>
  <si>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</si>
  <si>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</si>
  <si>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</si>
  <si>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</si>
  <si>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</si>
  <si>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</si>
  <si>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</si>
  <si>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</si>
  <si>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</si>
  <si>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</si>
  <si>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</si>
  <si>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</si>
  <si>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</si>
  <si>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</si>
  <si>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</si>
  <si>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</si>
  <si>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</si>
  <si>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</si>
  <si>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</si>
  <si>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</si>
  <si>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</si>
  <si>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</si>
  <si>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</si>
  <si>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</si>
  <si>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</si>
  <si>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</si>
  <si>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</si>
  <si>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</si>
  <si>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</si>
  <si>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</si>
  <si>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</si>
  <si>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</si>
  <si>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</si>
  <si>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</si>
  <si>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</si>
  <si>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</si>
  <si>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</si>
  <si>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</si>
  <si>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</si>
  <si>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</si>
  <si>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</si>
  <si>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</si>
  <si>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</si>
  <si>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</si>
  <si>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</si>
  <si>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</si>
  <si>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</si>
  <si>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</si>
  <si>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</si>
  <si>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</si>
  <si>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</si>
  <si>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</si>
  <si>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</si>
  <si>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</si>
  <si>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</si>
  <si>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</si>
  <si>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</si>
  <si>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</si>
  <si>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</si>
  <si>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</si>
  <si>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</si>
  <si>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</si>
  <si>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</si>
  <si>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</si>
  <si>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</si>
  <si>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</si>
  <si>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</si>
  <si>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</si>
  <si>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</si>
  <si>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</si>
  <si>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</si>
  <si>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</si>
  <si>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</si>
  <si>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</si>
  <si>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</si>
  <si>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</si>
  <si>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</si>
  <si>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</si>
  <si>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</si>
  <si>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</si>
  <si>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</si>
  <si>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</si>
  <si>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</si>
  <si>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</si>
  <si>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</si>
  <si>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</si>
  <si>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</si>
  <si>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</si>
  <si>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</si>
  <si>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</si>
  <si>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</si>
  <si>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</si>
  <si>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</si>
  <si>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</si>
  <si>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</si>
  <si>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</si>
  <si>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</si>
  <si>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</si>
  <si>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</si>
  <si>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</si>
  <si>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</si>
  <si>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</si>
  <si>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</si>
  <si>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</si>
  <si>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</si>
  <si>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</si>
  <si>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</si>
  <si>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</si>
  <si>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</si>
  <si>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</si>
  <si>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</si>
  <si>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</si>
  <si>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</si>
  <si>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</si>
  <si>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</si>
  <si>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</si>
  <si>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</si>
  <si>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</si>
  <si>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</si>
  <si>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</si>
  <si>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</si>
  <si>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</si>
  <si>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</si>
  <si>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</si>
  <si>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</si>
  <si>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</si>
  <si>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</si>
  <si>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</si>
  <si>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</si>
  <si>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</si>
  <si>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</si>
  <si>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</si>
  <si>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</si>
  <si>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</si>
  <si>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</si>
  <si>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</si>
  <si>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</si>
  <si>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</si>
  <si>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</si>
  <si>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</si>
  <si>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</si>
  <si>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</si>
  <si>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</si>
  <si>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</si>
  <si>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</si>
  <si>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</si>
  <si>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</si>
  <si>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</si>
  <si>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</si>
  <si>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</si>
  <si>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</si>
  <si>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</si>
  <si>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</si>
  <si>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</si>
  <si>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</si>
  <si>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</si>
  <si>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</si>
  <si>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</si>
  <si>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</si>
  <si>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</si>
  <si>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</si>
  <si>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</si>
  <si>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</si>
  <si>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</si>
  <si>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</si>
  <si>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</si>
  <si>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</si>
  <si>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</si>
  <si>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</si>
  <si>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</si>
  <si>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</si>
  <si>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</si>
  <si>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</si>
  <si>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</si>
  <si>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</si>
  <si>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</si>
  <si>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</si>
  <si>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</si>
  <si>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</si>
  <si>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</si>
  <si>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</si>
  <si>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</si>
  <si>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</si>
  <si>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</si>
  <si>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</si>
  <si>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</si>
  <si>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</si>
  <si>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</si>
  <si>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</si>
  <si>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</si>
  <si>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</si>
  <si>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</si>
  <si>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</si>
  <si>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</si>
  <si>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</si>
  <si>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</si>
  <si>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</si>
  <si>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</si>
  <si>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</si>
  <si>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</si>
  <si>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</si>
  <si>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</si>
  <si>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</si>
  <si>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</si>
  <si>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</si>
  <si>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</si>
  <si>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</si>
  <si>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</si>
  <si>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</si>
  <si>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</si>
  <si>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</si>
  <si>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</si>
  <si>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</si>
  <si>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</si>
  <si>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</si>
  <si>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</si>
  <si>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</si>
  <si>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</si>
  <si>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</si>
  <si>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</si>
  <si>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</si>
  <si>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</si>
  <si>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</si>
  <si>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</si>
  <si>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</si>
  <si>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</si>
  <si>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</si>
  <si>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</si>
  <si>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</si>
  <si>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</si>
  <si>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</si>
  <si>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</si>
  <si>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</si>
  <si>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</si>
  <si>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</si>
  <si>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</si>
  <si>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</si>
  <si>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</si>
  <si>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</si>
  <si>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</si>
  <si>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</si>
  <si>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</si>
  <si>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</si>
  <si>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</si>
  <si>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</si>
  <si>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</si>
  <si>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</si>
  <si>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</si>
  <si>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</si>
  <si>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</si>
  <si>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</si>
  <si>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</si>
  <si>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</si>
  <si>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</si>
  <si>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</si>
  <si>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</si>
  <si>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</si>
  <si>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</si>
  <si>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</si>
  <si>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</si>
  <si>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</si>
  <si>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</si>
  <si>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</si>
  <si>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</si>
  <si>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</si>
  <si>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</si>
  <si>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</si>
  <si>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</si>
  <si>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</si>
  <si>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</si>
  <si>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</si>
  <si>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</si>
  <si>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</si>
  <si>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</si>
  <si>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</si>
  <si>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</si>
  <si>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</si>
  <si>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</si>
  <si>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</si>
  <si>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</si>
  <si>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</si>
  <si>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</si>
  <si>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</si>
  <si>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</si>
  <si>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</si>
  <si>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</si>
  <si>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</si>
  <si>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</si>
  <si>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</si>
  <si>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</si>
  <si>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</si>
  <si>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</si>
  <si>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</si>
  <si>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</si>
  <si>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</si>
  <si>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</si>
  <si>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</si>
  <si>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</si>
  <si>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</si>
  <si>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</si>
  <si>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</si>
  <si>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</si>
  <si>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</si>
  <si>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</si>
  <si>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</si>
  <si>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</si>
  <si>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</si>
  <si>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</si>
  <si>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</si>
  <si>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</si>
  <si>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</si>
  <si>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</si>
  <si>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</si>
  <si>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</si>
  <si>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</si>
  <si>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</si>
  <si>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</si>
  <si>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</si>
  <si>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</si>
  <si>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</si>
  <si>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</si>
  <si>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</si>
  <si>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</si>
  <si>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</si>
  <si>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</si>
  <si>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</si>
  <si>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</si>
  <si>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</si>
  <si>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</si>
  <si>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</si>
  <si>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</si>
  <si>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</si>
  <si>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</si>
  <si>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</si>
  <si>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</si>
  <si>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</si>
  <si>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</si>
  <si>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</si>
  <si>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</si>
  <si>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</si>
  <si>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</si>
  <si>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</si>
  <si>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</si>
  <si>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</si>
  <si>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</si>
  <si>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</si>
  <si>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</si>
  <si>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</si>
  <si>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</si>
  <si>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</si>
  <si>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</si>
  <si>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</si>
  <si>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</si>
  <si>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</si>
  <si>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</si>
  <si>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</si>
  <si>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</si>
  <si>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</si>
  <si>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</si>
  <si>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</si>
  <si>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</si>
  <si>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</si>
  <si>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</si>
  <si>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</si>
  <si>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</si>
  <si>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</si>
  <si>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</si>
  <si>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</si>
  <si>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</si>
  <si>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</si>
  <si>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</si>
  <si>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</si>
  <si>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</si>
  <si>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</si>
  <si>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</si>
  <si>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</si>
  <si>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</si>
  <si>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</si>
  <si>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</si>
  <si>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</si>
  <si>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</si>
  <si>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</si>
  <si>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</si>
  <si>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</si>
  <si>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</si>
  <si>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</si>
  <si>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</si>
  <si>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</si>
  <si>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</si>
  <si>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</si>
  <si>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</si>
  <si>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</si>
  <si>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</si>
  <si>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</si>
  <si>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</si>
  <si>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</si>
  <si>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</si>
  <si>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</si>
  <si>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</si>
  <si>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</si>
  <si>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</si>
  <si>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</si>
  <si>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</si>
  <si>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</si>
  <si>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</si>
  <si>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</si>
  <si>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</si>
  <si>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</si>
  <si>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</si>
  <si>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</si>
  <si>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</si>
  <si>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</si>
  <si>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</si>
  <si>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</si>
  <si>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</si>
  <si>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</si>
  <si>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</si>
  <si>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</si>
  <si>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</si>
  <si>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</si>
  <si>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</si>
  <si>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</si>
  <si>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</si>
  <si>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</si>
  <si>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</si>
  <si>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</si>
  <si>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</si>
  <si>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</si>
  <si>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</si>
  <si>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</si>
  <si>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</si>
  <si>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</si>
  <si>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</si>
  <si>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</si>
  <si>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</si>
  <si>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</si>
  <si>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</si>
  <si>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</si>
  <si>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</si>
  <si>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</si>
  <si>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</si>
  <si>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</si>
  <si>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</si>
  <si>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</si>
  <si>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</si>
  <si>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</si>
  <si>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</si>
  <si>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</si>
  <si>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</si>
  <si>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</si>
  <si>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</si>
  <si>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</si>
  <si>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</si>
  <si>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</si>
  <si>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</si>
  <si>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</si>
  <si>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</si>
  <si>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</si>
  <si>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</si>
  <si>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</si>
  <si>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</si>
  <si>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</si>
  <si>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</si>
  <si>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</si>
  <si>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</si>
  <si>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</si>
  <si>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</si>
  <si>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</si>
  <si>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</si>
  <si>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</si>
  <si>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</si>
  <si>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</si>
  <si>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</si>
  <si>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</si>
  <si>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</si>
  <si>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</si>
  <si>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</si>
  <si>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</si>
  <si>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</si>
  <si>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</si>
  <si>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</si>
  <si>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</si>
  <si>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</si>
  <si>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</si>
  <si>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</si>
  <si>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</si>
  <si>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</si>
  <si>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</si>
  <si>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</si>
  <si>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</si>
  <si>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</si>
  <si>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</si>
  <si>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</si>
  <si>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</si>
  <si>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</si>
  <si>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</si>
  <si>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</si>
  <si>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</si>
  <si>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</si>
  <si>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</si>
  <si>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</si>
  <si>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</si>
  <si>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</si>
  <si>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</si>
  <si>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</si>
  <si>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</si>
  <si>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</si>
  <si>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</si>
  <si>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</si>
  <si>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</si>
  <si>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</si>
  <si>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</si>
  <si>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</si>
  <si>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</si>
  <si>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</si>
  <si>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</si>
  <si>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</si>
  <si>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</si>
  <si>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</si>
  <si>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</si>
  <si>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</si>
  <si>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</si>
  <si>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</si>
  <si>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</si>
  <si>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</si>
  <si>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</si>
  <si>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</si>
  <si>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</si>
  <si>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</si>
  <si>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</si>
  <si>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</si>
  <si>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</si>
  <si>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</si>
  <si>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</si>
  <si>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</si>
  <si>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</si>
  <si>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</si>
  <si>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</si>
  <si>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</si>
  <si>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</si>
  <si>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</si>
  <si>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</si>
  <si>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</si>
  <si>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</si>
  <si>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</si>
  <si>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</si>
  <si>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</si>
  <si>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</si>
  <si>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</si>
  <si>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</si>
  <si>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</si>
  <si>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</si>
  <si>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</si>
  <si>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</si>
  <si>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</si>
  <si>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</si>
  <si>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</si>
  <si>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</si>
  <si>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</si>
  <si>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</si>
  <si>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</si>
  <si>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</si>
  <si>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</si>
  <si>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</si>
  <si>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</si>
  <si>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</si>
  <si>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</si>
  <si>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</si>
  <si>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</si>
  <si>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</si>
  <si>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</si>
  <si>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</si>
  <si>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</si>
  <si>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</si>
  <si>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</si>
  <si>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</si>
  <si>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</si>
  <si>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</si>
  <si>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</si>
  <si>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</si>
  <si>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</si>
  <si>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</si>
  <si>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</si>
  <si>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</si>
  <si>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</si>
  <si>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</si>
  <si>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</si>
  <si>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</si>
  <si>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</si>
  <si>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</si>
  <si>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</si>
  <si>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</si>
  <si>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</si>
  <si>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</si>
  <si>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</si>
  <si>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</si>
  <si>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</si>
  <si>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</si>
  <si>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</si>
  <si>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</si>
  <si>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</si>
  <si>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</si>
  <si>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</si>
  <si>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</si>
  <si>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</si>
  <si>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</si>
  <si>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</si>
  <si>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</si>
  <si>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</si>
  <si>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</si>
  <si>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</si>
  <si>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</si>
  <si>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</si>
  <si>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</si>
  <si>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</si>
  <si>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</si>
  <si>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</si>
  <si>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</si>
  <si>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</si>
  <si>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</si>
  <si>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</si>
  <si>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</si>
  <si>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</si>
  <si>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</si>
  <si>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</si>
  <si>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</si>
  <si>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</si>
  <si>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</si>
  <si>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</si>
  <si>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</si>
  <si>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</si>
  <si>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</si>
  <si>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</si>
  <si>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</si>
  <si>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</si>
  <si>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</si>
  <si>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</si>
  <si>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</si>
  <si>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</si>
  <si>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</si>
  <si>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</si>
  <si>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</si>
  <si>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</si>
  <si>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</si>
  <si>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</si>
  <si>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</si>
  <si>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</si>
  <si>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</si>
  <si>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</si>
  <si>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</si>
  <si>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</si>
  <si>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</si>
  <si>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</si>
  <si>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</si>
  <si>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</si>
  <si>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</si>
  <si>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</si>
  <si>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</si>
  <si>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</si>
  <si>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</si>
  <si>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</si>
  <si>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</si>
  <si>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</si>
  <si>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</si>
  <si>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</si>
  <si>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</si>
  <si>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</si>
  <si>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</si>
  <si>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</si>
  <si>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</si>
  <si>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</si>
  <si>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</si>
  <si>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</si>
  <si>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</si>
  <si>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</si>
  <si>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</si>
  <si>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</si>
  <si>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</si>
  <si>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</si>
  <si>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</si>
  <si>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</si>
  <si>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</si>
  <si>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</si>
  <si>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</si>
  <si>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</si>
  <si>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</si>
  <si>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</si>
  <si>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</si>
  <si>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</si>
  <si>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</si>
  <si>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</si>
  <si>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</si>
  <si>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</si>
  <si>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</si>
  <si>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</si>
  <si>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</si>
  <si>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</si>
  <si>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</si>
  <si>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</si>
  <si>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</si>
  <si>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</si>
  <si>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</si>
  <si>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</si>
  <si>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</si>
  <si>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</si>
  <si>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</si>
  <si>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</si>
  <si>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</si>
  <si>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</si>
  <si>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</si>
  <si>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</si>
  <si>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</si>
  <si>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</si>
  <si>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</si>
  <si>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</si>
  <si>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</si>
  <si>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</si>
  <si>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</si>
  <si>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</si>
  <si>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</si>
  <si>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</si>
  <si>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</si>
  <si>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</si>
  <si>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</si>
  <si>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</si>
  <si>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</si>
  <si>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</si>
  <si>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</si>
  <si>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</si>
  <si>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</si>
  <si>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</si>
  <si>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</si>
  <si>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</si>
  <si>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</si>
  <si>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</si>
  <si>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</si>
  <si>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</si>
  <si>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</si>
  <si>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</si>
  <si>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</si>
  <si>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</si>
  <si>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</si>
  <si>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</si>
  <si>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</si>
  <si>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</si>
  <si>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</si>
  <si>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</si>
  <si>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</si>
  <si>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</si>
  <si>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</si>
  <si>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</si>
  <si>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</si>
  <si>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</si>
  <si>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</si>
  <si>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</si>
  <si>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</si>
  <si>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</si>
  <si>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</si>
  <si>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</si>
  <si>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</si>
  <si>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</si>
  <si>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</si>
  <si>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</si>
  <si>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</si>
  <si>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</si>
  <si>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</si>
  <si>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</si>
  <si>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</si>
  <si>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</si>
  <si>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</si>
  <si>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</si>
  <si>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</si>
  <si>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</si>
  <si>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</si>
  <si>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</si>
  <si>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</si>
  <si>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</si>
  <si>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</si>
  <si>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</si>
  <si>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</si>
  <si>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</si>
  <si>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</si>
  <si>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</si>
  <si>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</si>
  <si>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</si>
  <si>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</si>
  <si>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</si>
  <si>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</si>
  <si>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</si>
  <si>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</si>
  <si>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</si>
  <si>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</si>
  <si>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</si>
  <si>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</si>
  <si>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</si>
  <si>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</si>
  <si>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</si>
  <si>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</si>
  <si>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</si>
  <si>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</si>
  <si>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</si>
  <si>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</si>
  <si>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</si>
  <si>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</si>
  <si>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</si>
  <si>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</si>
  <si>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</si>
  <si>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</si>
  <si>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</si>
  <si>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</si>
  <si>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</si>
  <si>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</si>
  <si>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</si>
  <si>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</si>
  <si>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</si>
  <si>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</si>
  <si>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</si>
  <si>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</si>
  <si>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</si>
  <si>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</si>
  <si>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</si>
  <si>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</si>
  <si>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</si>
  <si>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</si>
  <si>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</si>
  <si>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</si>
  <si>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</si>
  <si>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</si>
  <si>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</si>
  <si>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</si>
  <si>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</si>
  <si>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</si>
  <si>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</si>
  <si>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</si>
  <si>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</si>
  <si>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</si>
  <si>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</si>
  <si>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</si>
  <si>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</si>
  <si>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</si>
  <si>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</si>
  <si>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</si>
  <si>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</si>
  <si>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</si>
  <si>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</si>
  <si>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</si>
  <si>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</si>
  <si>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</si>
  <si>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</si>
  <si>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</si>
  <si>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</si>
  <si>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</si>
  <si>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</si>
  <si>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</si>
  <si>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</si>
  <si>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</si>
  <si>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</si>
  <si>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</si>
  <si>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</si>
  <si>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</si>
  <si>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</si>
  <si>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</si>
  <si>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</si>
  <si>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</si>
  <si>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</si>
  <si>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</si>
  <si>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</si>
  <si>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</si>
  <si>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</si>
  <si>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</si>
  <si>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</si>
  <si>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</si>
  <si>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</si>
  <si>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</si>
  <si>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</si>
  <si>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</si>
  <si>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</si>
  <si>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</si>
  <si>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</si>
  <si>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</si>
  <si>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</si>
  <si>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</si>
  <si>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</si>
  <si>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</si>
  <si>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</si>
  <si>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</si>
  <si>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</si>
  <si>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</si>
  <si>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</si>
  <si>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</si>
  <si>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</si>
  <si>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</si>
  <si>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</si>
  <si>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</si>
  <si>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</si>
  <si>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</si>
  <si>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</si>
  <si>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</si>
  <si>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</si>
  <si>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</si>
  <si>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</si>
  <si>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</si>
  <si>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</si>
  <si>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</si>
  <si>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</si>
  <si>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</si>
  <si>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</si>
  <si>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</si>
  <si>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</si>
  <si>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</si>
  <si>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</si>
  <si>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</si>
  <si>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</si>
  <si>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</si>
  <si>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</si>
  <si>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</si>
  <si>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</si>
  <si>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</si>
  <si>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</si>
  <si>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</si>
  <si>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</si>
  <si>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</si>
  <si>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</si>
  <si>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</si>
  <si>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</si>
  <si>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</si>
  <si>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</si>
  <si>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</si>
  <si>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</si>
  <si>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</si>
  <si>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</si>
  <si>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</si>
  <si>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</si>
  <si>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</si>
  <si>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</si>
  <si>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</si>
  <si>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</si>
  <si>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</si>
  <si>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</si>
  <si>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</si>
  <si>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</si>
  <si>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</si>
  <si>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</si>
  <si>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</si>
  <si>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</si>
  <si>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</si>
  <si>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</si>
  <si>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</si>
  <si>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</si>
  <si>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</si>
  <si>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</si>
  <si>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</si>
  <si>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</si>
  <si>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</si>
  <si>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</si>
  <si>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</si>
  <si>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</si>
  <si>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</si>
  <si>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</si>
  <si>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</si>
  <si>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</si>
  <si>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</si>
  <si>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</si>
  <si>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</si>
  <si>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</si>
  <si>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</si>
  <si>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</si>
  <si>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</si>
  <si>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</si>
  <si>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</si>
  <si>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</si>
  <si>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</si>
  <si>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</si>
  <si>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</si>
  <si>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</si>
  <si>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</si>
  <si>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</si>
  <si>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</si>
  <si>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</si>
  <si>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</si>
  <si>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</si>
  <si>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</si>
  <si>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</si>
  <si>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</si>
  <si>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</si>
  <si>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</si>
  <si>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</si>
  <si>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</si>
  <si>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</si>
  <si>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</si>
  <si>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</si>
  <si>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</si>
  <si>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</si>
  <si>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</si>
  <si>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</si>
  <si>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</si>
  <si>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</si>
  <si>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</si>
  <si>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</si>
  <si>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</si>
  <si>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</si>
  <si>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</si>
  <si>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</si>
  <si>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</si>
  <si>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</si>
  <si>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</si>
  <si>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</si>
  <si>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</si>
  <si>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</si>
  <si>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</si>
  <si>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</si>
  <si>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</si>
  <si>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</si>
  <si>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</si>
  <si>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</si>
  <si>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</si>
  <si>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</si>
  <si>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</si>
  <si>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</si>
  <si>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</si>
  <si>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</si>
  <si>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</si>
  <si>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</si>
  <si>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</si>
  <si>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</si>
  <si>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</si>
  <si>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</si>
  <si>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</si>
  <si>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</si>
  <si>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</si>
  <si>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</si>
  <si>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</si>
  <si>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</si>
  <si>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</si>
  <si>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</si>
  <si>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</si>
  <si>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</si>
  <si>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</si>
  <si>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</si>
  <si>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</si>
  <si>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</si>
  <si>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</si>
  <si>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</si>
  <si>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</si>
  <si>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</si>
  <si>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</si>
  <si>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</si>
  <si>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</si>
  <si>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</si>
  <si>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</si>
  <si>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</si>
  <si>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</si>
  <si>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</si>
  <si>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</si>
  <si>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</si>
  <si>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</si>
  <si>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</si>
  <si>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</si>
  <si>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</si>
  <si>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</si>
  <si>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</si>
  <si>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</si>
  <si>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</si>
  <si>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</si>
  <si>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</si>
  <si>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</si>
  <si>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</si>
  <si>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</si>
  <si>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</si>
  <si>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</si>
  <si>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</si>
  <si>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</si>
  <si>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</si>
  <si>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</si>
  <si>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</si>
  <si>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</si>
  <si>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</si>
  <si>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</si>
  <si>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</si>
  <si>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</si>
  <si>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</si>
  <si>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</si>
  <si>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</si>
  <si>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</si>
  <si>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</si>
  <si>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</si>
  <si>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</si>
  <si>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</si>
  <si>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</si>
  <si>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</si>
  <si>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</si>
  <si>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</si>
  <si>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</si>
  <si>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</si>
  <si>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</si>
  <si>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</si>
  <si>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</si>
  <si>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</si>
  <si>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</si>
  <si>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</si>
  <si>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</si>
  <si>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</si>
  <si>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</si>
  <si>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</si>
  <si>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</si>
  <si>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</si>
  <si>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</si>
  <si>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</si>
  <si>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</si>
  <si>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</si>
  <si>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</si>
  <si>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</si>
  <si>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</si>
  <si>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</si>
  <si>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</si>
  <si>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</si>
  <si>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</si>
  <si>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</si>
  <si>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</si>
  <si>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</si>
  <si>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</si>
  <si>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</si>
  <si>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</si>
  <si>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</si>
  <si>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</si>
  <si>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</si>
  <si>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</si>
  <si>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</si>
  <si>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</si>
  <si>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</si>
  <si>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</si>
  <si>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</si>
  <si>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</si>
  <si>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</si>
  <si>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</si>
  <si>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</si>
  <si>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</si>
  <si>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</si>
  <si>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</si>
  <si>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</si>
  <si>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</si>
  <si>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</si>
  <si>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</si>
  <si>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</si>
  <si>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</si>
  <si>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</si>
  <si>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</si>
  <si>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</si>
  <si>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</si>
  <si>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</si>
  <si>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</si>
  <si>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</si>
  <si>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</si>
  <si>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</si>
  <si>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</si>
  <si>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</si>
  <si>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</si>
  <si>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</si>
  <si>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</si>
  <si>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</si>
  <si>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</si>
  <si>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</si>
  <si>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</si>
  <si>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</si>
  <si>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</si>
  <si>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</si>
  <si>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</si>
  <si>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</si>
  <si>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</si>
  <si>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</si>
  <si>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</si>
  <si>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</si>
  <si>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</si>
  <si>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</si>
  <si>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</si>
  <si>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</si>
  <si>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</si>
  <si>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</si>
  <si>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</si>
  <si>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</si>
  <si>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</si>
  <si>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</si>
  <si>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</si>
  <si>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</si>
  <si>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</si>
  <si>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</si>
  <si>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</si>
  <si>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</si>
  <si>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</si>
  <si>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</si>
  <si>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</si>
  <si>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</si>
  <si>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</si>
  <si>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</si>
  <si>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</si>
  <si>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</si>
  <si>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</si>
  <si>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</si>
  <si>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</si>
  <si>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</si>
  <si>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</si>
  <si>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</si>
  <si>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</si>
  <si>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</si>
  <si>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</si>
  <si>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</si>
  <si>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</si>
  <si>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</si>
  <si>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</si>
  <si>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</si>
  <si>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</si>
  <si>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</si>
  <si>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</si>
  <si>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</si>
  <si>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</si>
  <si>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</si>
  <si>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</si>
  <si>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</si>
  <si>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</si>
  <si>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</si>
  <si>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</si>
  <si>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</si>
  <si>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</si>
  <si>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</si>
  <si>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</si>
  <si>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</si>
  <si>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</si>
  <si>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</si>
  <si>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</si>
  <si>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</si>
  <si>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</si>
  <si>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</si>
  <si>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</si>
  <si>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</si>
  <si>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</si>
  <si>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</si>
  <si>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</si>
  <si>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</si>
  <si>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</si>
  <si>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</si>
  <si>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</si>
  <si>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</si>
  <si>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</si>
  <si>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</si>
  <si>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</si>
  <si>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</si>
  <si>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</si>
  <si>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</si>
  <si>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</si>
  <si>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</si>
  <si>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</si>
  <si>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</si>
  <si>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</si>
  <si>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</si>
  <si>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</si>
  <si>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</si>
  <si>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</si>
  <si>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</si>
  <si>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</si>
  <si>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</si>
  <si>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</si>
  <si>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</si>
  <si>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</si>
  <si>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</si>
  <si>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</si>
  <si>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</si>
  <si>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</si>
  <si>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</si>
  <si>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</si>
  <si>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</si>
  <si>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</si>
  <si>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</si>
  <si>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</si>
  <si>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</si>
  <si>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</si>
  <si>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</si>
  <si>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</si>
  <si>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</si>
  <si>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</si>
  <si>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</si>
  <si>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</si>
  <si>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</si>
  <si>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</si>
  <si>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</si>
  <si>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</si>
  <si>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</si>
  <si>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</si>
  <si>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</si>
  <si>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</si>
  <si>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</si>
  <si>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</si>
  <si>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</si>
  <si>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</si>
  <si>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</si>
  <si>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</si>
  <si>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</si>
  <si>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</si>
  <si>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</si>
  <si>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</si>
  <si>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</si>
  <si>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</si>
  <si>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</si>
  <si>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</si>
  <si>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</si>
  <si>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</si>
  <si>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</si>
  <si>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</si>
  <si>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</si>
  <si>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</si>
  <si>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</si>
  <si>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</si>
  <si>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</si>
  <si>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</si>
  <si>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</si>
  <si>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</si>
  <si>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</si>
  <si>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</si>
  <si>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</si>
  <si>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</si>
  <si>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</si>
  <si>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</si>
  <si>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</si>
  <si>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</si>
  <si>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</si>
  <si>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</si>
  <si>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</si>
  <si>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</si>
  <si>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</si>
  <si>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</si>
  <si>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</si>
  <si>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</si>
  <si>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</si>
  <si>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</si>
  <si>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</si>
  <si>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</si>
  <si>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</si>
  <si>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</si>
  <si>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</si>
  <si>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</si>
  <si>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</si>
  <si>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</si>
  <si>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</si>
  <si>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</si>
  <si>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</si>
  <si>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</si>
  <si>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</si>
  <si>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</si>
  <si>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</si>
  <si>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</si>
  <si>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</si>
  <si>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</si>
  <si>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</si>
  <si>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</si>
  <si>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</si>
  <si>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</si>
  <si>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</si>
  <si>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</si>
  <si>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</si>
  <si>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</si>
  <si>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</si>
  <si>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</si>
  <si>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</si>
  <si>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</si>
  <si>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</si>
  <si>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</si>
  <si>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</si>
  <si>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</si>
  <si>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</si>
  <si>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</si>
  <si>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</si>
  <si>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</si>
  <si>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</si>
  <si>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</si>
  <si>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</si>
  <si>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</si>
  <si>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</si>
  <si>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</si>
  <si>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</si>
  <si>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</si>
  <si>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</si>
  <si>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</si>
  <si>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</si>
  <si>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</si>
  <si>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</si>
  <si>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</si>
  <si>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</si>
  <si>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</si>
  <si>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</si>
  <si>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</si>
  <si>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</si>
  <si>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</si>
  <si>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</si>
  <si>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</si>
  <si>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</si>
  <si>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</si>
  <si>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</si>
  <si>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</si>
  <si>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</si>
  <si>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</si>
  <si>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</si>
  <si>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</si>
  <si>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</si>
  <si>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</si>
  <si>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</si>
  <si>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</si>
  <si>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</si>
  <si>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</si>
  <si>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</si>
  <si>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</si>
  <si>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</si>
  <si>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</si>
  <si>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</si>
  <si>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</si>
  <si>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</si>
  <si>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</si>
  <si>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</si>
  <si>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</si>
  <si>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</si>
  <si>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</si>
  <si>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</si>
  <si>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</si>
  <si>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</si>
  <si>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</si>
  <si>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</si>
  <si>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</si>
  <si>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</si>
  <si>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</si>
  <si>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</si>
  <si>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</si>
  <si>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</si>
  <si>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</si>
  <si>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</si>
  <si>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</si>
  <si>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</si>
  <si>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</si>
  <si>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</si>
  <si>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</si>
  <si>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</si>
  <si>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</si>
  <si>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</si>
  <si>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</si>
  <si>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</si>
  <si>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</si>
  <si>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</si>
  <si>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</si>
  <si>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</si>
  <si>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</si>
  <si>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</si>
  <si>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</si>
  <si>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</si>
  <si>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</si>
  <si>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</si>
  <si>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</si>
  <si>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</si>
  <si>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</si>
  <si>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</si>
  <si>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</si>
  <si>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</si>
  <si>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</si>
  <si>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</si>
  <si>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</si>
  <si>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</si>
  <si>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</si>
  <si>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</si>
  <si>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</si>
  <si>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</si>
  <si>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</si>
  <si>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</si>
  <si>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</si>
  <si>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</si>
  <si>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</si>
  <si>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</si>
  <si>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</si>
  <si>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</si>
  <si>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</si>
  <si>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</si>
  <si>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</si>
  <si>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</si>
  <si>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</si>
  <si>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</si>
  <si>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</si>
  <si>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</si>
  <si>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</si>
  <si>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</si>
  <si>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</si>
  <si>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</si>
  <si>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</si>
  <si>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</si>
  <si>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</si>
  <si>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</si>
  <si>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</si>
  <si>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</si>
  <si>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</si>
  <si>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</si>
  <si>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</si>
  <si>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</si>
  <si>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</si>
  <si>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</si>
  <si>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</si>
  <si>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</si>
  <si>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</si>
  <si>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</si>
  <si>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</si>
  <si>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</si>
  <si>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</si>
  <si>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</si>
  <si>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</si>
  <si>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</si>
  <si>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</si>
  <si>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</si>
  <si>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</si>
  <si>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</si>
  <si>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</si>
  <si>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</si>
  <si>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</si>
  <si>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</si>
  <si>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</si>
  <si>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</si>
  <si>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</si>
  <si>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</si>
  <si>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</si>
  <si>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</si>
  <si>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</si>
  <si>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</si>
  <si>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</si>
  <si>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</si>
  <si>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</si>
  <si>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</si>
  <si>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</si>
  <si>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</si>
  <si>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</si>
  <si>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</si>
  <si>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</si>
  <si>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</si>
  <si>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</si>
  <si>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</si>
  <si>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</si>
  <si>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</si>
  <si>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</si>
  <si>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</si>
  <si>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</si>
  <si>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</si>
  <si>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</si>
  <si>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</si>
  <si>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</si>
  <si>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</si>
  <si>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</si>
  <si>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</si>
  <si>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</si>
  <si>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</si>
  <si>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</si>
  <si>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CORATO</t>
  </si>
  <si>
    <t>SEDE: CORATO - Ispettorato</t>
  </si>
  <si>
    <t>CORSO GARIBALDI  58/A</t>
  </si>
  <si>
    <t>Piano 1°</t>
  </si>
  <si>
    <t>L’ispettorato si trova al 1° piano di un fabbricato di 7 piani fuori terra e senza piani interrati con affaccio su una delle principali arterie commerciali della città.
Lo stabile accoglie sia residenza che attività terziarie; al piano terra sono presenti attività commerciali.
L’accesso allo stabile avviene attraverso un portoncino a 2 ante in legno con riquadri in vetro, che conduce in un androne condominiale ove si trovano il vano scala e l’ascensore, questi, posti a un piano rialzato, si raggiungono mediante una rampa di scale. Il vano scala è costituito da struttura in cemento armato e le rampe corrono attorno al vano ascensore.</t>
  </si>
  <si>
    <t>LUOGO SICURO ESTERNO - Marciapiede antistante l'ingresso all'edificio</t>
  </si>
  <si>
    <t>Altezza Stanze ≥270 cm</t>
  </si>
  <si>
    <t>L’accesso al condominio avviene attraverso un portomcino in legno con specchiature vetrate</t>
  </si>
  <si>
    <t>L’impianto di riscaldamento è costituito da radiatori facenti capo a caldaia a gas del tipo autonomo posizionata nel bagno.
L’impianto di raffrescamento è costituito da split a parete/fan-coil a terra che consente la gestione autonoma degli elementi.</t>
  </si>
  <si>
    <t>CORATO (BA)</t>
  </si>
  <si>
    <t xml:space="preserve">Tutti i parapetti delle finestre e dei balconi hanno h. ≥ 90cm 
</t>
  </si>
  <si>
    <t>Le scale sono chiuse entro muri (perimetro esterno) e vano ascensore (lato interno).</t>
  </si>
  <si>
    <t>I lavoratori dispongono internamente al luogo di lavoro di acqua corrente per uso potabile, per lavarsi e di detergenti e mezzi per asciugarsi.
Sono disponibili n. 1 bagni, non distinti per genere, poiché i lavoratori di sesso diverso sono in numero non superiore a 10</t>
  </si>
  <si>
    <t>Insegna in facciata e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</si>
  <si>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</si>
  <si>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Impianto a gas autonomo. Caldaia dotata di rilevatore gas.</t>
  </si>
  <si>
    <t>La sede si trova al 1° piano, senza locali di pertinenza ai piani interrati e/o terra; rischio non presente nell’attività.</t>
  </si>
  <si>
    <t>Di.co. Del 19-07-2008</t>
  </si>
  <si>
    <t>Eseguito</t>
  </si>
  <si>
    <t>Di.Co. Del 04-10-2021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</si>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</sst>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504714</xdr:colOff>
      <xdr:row>33</xdr:row>
      <xdr:rowOff>117231</xdr:rowOff>
    </xdr:from>
    <xdr:to>
      <xdr:col>11</xdr:col>
      <xdr:colOff>160250</xdr:colOff>
      <xdr:row>54</xdr:row>
      <xdr:rowOff>139212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79599" y="7129096"/>
          <a:ext cx="5392516" cy="41323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740605</xdr:colOff>
      <xdr:row>31</xdr:row>
      <xdr:rowOff>143971</xdr:rowOff>
    </xdr:from>
    <xdr:to>
      <xdr:col>1</xdr:col>
      <xdr:colOff>6894635</xdr:colOff>
      <xdr:row>51</xdr:row>
      <xdr:rowOff>190500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0605" y="6730875"/>
          <a:ext cx="7113857" cy="4296144"/>
        </a:xfrm>
        <a:prstGeom prst="rect">
          <a:avLst/>
        </a:prstGeom>
      </xdr:spPr>
    </xdr:pic>
    <xdr:clientData/>
  </xdr:twoCellAnchor>
  <xdr:twoCellAnchor editAs="oneCell">
    <xdr:from>
      <xdr:col>0</xdr:col>
      <xdr:colOff>111125</xdr:colOff>
      <xdr:row>1</xdr:row>
      <xdr:rowOff>60236</xdr:rowOff>
    </xdr:from>
    <xdr:to>
      <xdr:col>1</xdr:col>
      <xdr:colOff>7597534</xdr:colOff>
      <xdr:row>29</xdr:row>
      <xdr:rowOff>66764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2717"/>
          <a:ext cx="8446236" cy="5955989"/>
        </a:xfrm>
        <a:prstGeom prst="rect">
          <a:avLst/>
        </a:prstGeom>
      </xdr:spPr>
    </xdr:pic>
    <xdr:clientData/>
  </xdr:twoCellAnchor>
  <xdr:twoCellAnchor editAs="oneCell">
    <xdr:from>
      <xdr:col>1</xdr:col>
      <xdr:colOff>1897396</xdr:colOff>
      <xdr:row>40</xdr:row>
      <xdr:rowOff>87923</xdr:rowOff>
    </xdr:from>
    <xdr:to>
      <xdr:col>1</xdr:col>
      <xdr:colOff>2255614</xdr:colOff>
      <xdr:row>43</xdr:row>
      <xdr:rowOff>65683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35353">
          <a:off x="2857223" y="8587154"/>
          <a:ext cx="358218" cy="615202"/>
        </a:xfrm>
        <a:prstGeom prst="rect">
          <a:avLst/>
        </a:prstGeom>
      </xdr:spPr>
    </xdr:pic>
    <xdr:clientData/>
  </xdr:twoCellAnchor>
  <xdr:twoCellAnchor editAs="oneCell">
    <xdr:from>
      <xdr:col>1</xdr:col>
      <xdr:colOff>1685193</xdr:colOff>
      <xdr:row>36</xdr:row>
      <xdr:rowOff>170166</xdr:rowOff>
    </xdr:from>
    <xdr:to>
      <xdr:col>1</xdr:col>
      <xdr:colOff>2227385</xdr:colOff>
      <xdr:row>39</xdr:row>
      <xdr:rowOff>74916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645020" y="7819474"/>
          <a:ext cx="542192" cy="54219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P5" sqref="P5"/>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1857</v>
      </c>
      <c r="B9" s="170"/>
      <c r="C9" s="170"/>
      <c r="D9" s="170"/>
      <c r="E9" s="170"/>
      <c r="F9" s="170"/>
      <c r="G9" s="170"/>
      <c r="H9" s="170"/>
      <c r="I9" s="170"/>
      <c r="J9" s="170"/>
      <c r="K9" s="170"/>
      <c r="L9" s="170"/>
      <c r="M9" s="170"/>
    </row>
    <row r="10" spans="1:13" x14ac:dyDescent="0.3">
      <c r="A10" s="175">
        <v>44643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44165</v>
      </c>
      <c r="G20" s="148" t="s">
        <v>382</v>
      </c>
      <c r="H20" s="24" t="s">
        <v>383</v>
      </c>
      <c r="I20" s="24" t="s">
        <v>384</v>
      </c>
      <c r="J20" s="24" t="s">
        <v>385</v>
      </c>
      <c r="K20" s="168"/>
      <c r="L20" s="168"/>
      <c r="M20" s="169"/>
    </row>
    <row r="21" spans="1:13" ht="25.5" x14ac:dyDescent="0.3">
      <c r="A21" s="172"/>
      <c r="B21" s="172"/>
      <c r="C21" s="174"/>
      <c r="D21" s="23"/>
      <c r="E21" s="24">
        <v>1</v>
      </c>
      <c r="F21" s="141">
        <v>44561</v>
      </c>
      <c r="G21" s="148" t="s">
        <v>382</v>
      </c>
      <c r="H21" s="24" t="s">
        <v>383</v>
      </c>
      <c r="I21" s="24" t="s">
        <v>384</v>
      </c>
      <c r="J21" s="24" t="s">
        <v>385</v>
      </c>
      <c r="K21" s="168"/>
      <c r="L21" s="168"/>
      <c r="M21" s="169"/>
    </row>
    <row r="22" spans="1:13" ht="25.5" x14ac:dyDescent="0.3">
      <c r="A22" s="172"/>
      <c r="B22" s="172"/>
      <c r="C22" s="174"/>
      <c r="D22" s="23"/>
      <c r="E22" s="24">
        <v>2</v>
      </c>
      <c r="F22" s="141">
        <v>44643</v>
      </c>
      <c r="G22" s="148" t="s">
        <v>382</v>
      </c>
      <c r="H22" s="24" t="s">
        <v>383</v>
      </c>
      <c r="I22" s="24" t="s">
        <v>384</v>
      </c>
      <c r="J22" s="24" t="s">
        <v>385</v>
      </c>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31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1858</v>
      </c>
      <c r="E21" s="199"/>
      <c r="F21" s="199"/>
      <c r="G21" s="199"/>
      <c r="H21" s="199"/>
      <c r="I21" s="199"/>
      <c r="J21" s="199"/>
      <c r="K21" s="200"/>
      <c r="L21" s="50"/>
      <c r="M21" s="50"/>
      <c r="N21" s="50"/>
    </row>
    <row r="22" spans="1:14" x14ac:dyDescent="0.3">
      <c r="A22" s="50"/>
      <c r="B22" s="50"/>
      <c r="C22" s="50"/>
      <c r="D22" s="178" t="s">
        <v>389</v>
      </c>
      <c r="E22" s="178"/>
      <c r="F22" s="178" t="s">
        <v>1859</v>
      </c>
      <c r="G22" s="178"/>
      <c r="H22" s="178"/>
      <c r="I22" s="178"/>
      <c r="J22" s="178"/>
      <c r="K22" s="178"/>
      <c r="L22" s="50"/>
      <c r="M22" s="50"/>
      <c r="N22" s="50"/>
    </row>
    <row r="23" spans="1:14" x14ac:dyDescent="0.3">
      <c r="A23" s="50"/>
      <c r="B23" s="50"/>
      <c r="C23" s="50"/>
      <c r="D23" s="178" t="s">
        <v>390</v>
      </c>
      <c r="E23" s="178"/>
      <c r="F23" s="195" t="s">
        <v>1860</v>
      </c>
      <c r="G23" s="196"/>
      <c r="H23" s="196"/>
      <c r="I23" s="196"/>
      <c r="J23" s="196"/>
      <c r="K23" s="197"/>
      <c r="L23" s="50"/>
      <c r="M23" s="50"/>
      <c r="N23" s="50"/>
    </row>
    <row r="24" spans="1:14" x14ac:dyDescent="0.3">
      <c r="A24" s="50"/>
      <c r="B24" s="50"/>
      <c r="C24" s="50"/>
      <c r="D24" s="178" t="s">
        <v>391</v>
      </c>
      <c r="E24" s="178"/>
      <c r="F24" s="195" t="s">
        <v>1866</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1877</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1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11" priority="1" operator="containsText" text="SEDE: CITTA' CENTRO - agenzia">
      <formula>NOT(ISERROR(SEARCH("SEDE: CITTA' CENTRO - agenzia",D21)))</formula>
    </cfRule>
  </conditionalFormatting>
  <conditionalFormatting sqref="F22:K24">
    <cfRule type="containsText" dxfId="310" priority="5" operator="containsText" text="Via Indirizzo 15">
      <formula>NOT(ISERROR(SEARCH("Via Indirizzo 15",F22)))</formula>
    </cfRule>
  </conditionalFormatting>
  <conditionalFormatting sqref="F23:K23">
    <cfRule type="containsText" dxfId="309" priority="3" operator="containsText" text="Piano X°">
      <formula>NOT(ISERROR(SEARCH("Piano X°",F23)))</formula>
    </cfRule>
  </conditionalFormatting>
  <conditionalFormatting sqref="F23:K24">
    <cfRule type="containsText" dxfId="30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15" zoomScaleNormal="130" zoomScaleSheetLayoutView="115" zoomScalePageLayoutView="70" workbookViewId="0">
      <selection activeCell="F106" sqref="F10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1852</v>
      </c>
      <c r="D4" s="8" t="s">
        <v>18</v>
      </c>
      <c r="E4" s="8" t="s">
        <v>18</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103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680</v>
      </c>
    </row>
    <row r="29" spans="1:7" ht="60" customHeight="1" x14ac:dyDescent="0.25">
      <c r="A29" s="212"/>
      <c r="B29" s="212"/>
      <c r="C29" s="134" t="s">
        <v>1818</v>
      </c>
      <c r="D29" s="214"/>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1813</v>
      </c>
    </row>
    <row r="45" spans="1:6" ht="25.5" x14ac:dyDescent="0.25">
      <c r="A45" s="6" t="s">
        <v>146</v>
      </c>
      <c r="B45" s="6" t="s">
        <v>153</v>
      </c>
      <c r="C45" s="159" t="s">
        <v>65</v>
      </c>
      <c r="D45" s="8" t="s">
        <v>18</v>
      </c>
      <c r="E45" s="8" t="s">
        <v>18</v>
      </c>
      <c r="F45" s="65" t="s">
        <v>1813</v>
      </c>
    </row>
    <row r="46" spans="1:6" ht="48.75" customHeight="1" x14ac:dyDescent="0.2">
      <c r="A46" s="210" t="s">
        <v>129</v>
      </c>
      <c r="B46" s="223" t="s">
        <v>154</v>
      </c>
      <c r="C46" s="160" t="s">
        <v>163</v>
      </c>
      <c r="D46" s="232" t="s">
        <v>18</v>
      </c>
      <c r="E46" s="215" t="s">
        <v>18</v>
      </c>
      <c r="F46" s="68" t="s">
        <v>714</v>
      </c>
    </row>
    <row r="47" spans="1:6" ht="49.5" customHeight="1" x14ac:dyDescent="0.25">
      <c r="A47" s="211"/>
      <c r="B47" s="231"/>
      <c r="C47" s="221"/>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1864</v>
      </c>
    </row>
    <row r="64" spans="1:6" ht="17.25" customHeight="1" x14ac:dyDescent="0.25">
      <c r="A64" s="212"/>
      <c r="B64" s="212"/>
      <c r="C64" s="209"/>
      <c r="D64" s="214"/>
      <c r="E64" s="216"/>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1868</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1865</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1847</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307" priority="3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06" priority="160" operator="equal">
      <formula>"C/N"</formula>
    </cfRule>
  </conditionalFormatting>
  <conditionalFormatting sqref="C20">
    <cfRule type="cellIs" dxfId="305" priority="159" operator="equal">
      <formula>"SI/NO"</formula>
    </cfRule>
  </conditionalFormatting>
  <conditionalFormatting sqref="C21:C22">
    <cfRule type="cellIs" dxfId="304" priority="158" operator="equal">
      <formula>"C/N"</formula>
    </cfRule>
  </conditionalFormatting>
  <conditionalFormatting sqref="C24">
    <cfRule type="cellIs" dxfId="303" priority="157" operator="equal">
      <formula>"C/N"</formula>
    </cfRule>
  </conditionalFormatting>
  <conditionalFormatting sqref="C28">
    <cfRule type="containsText" dxfId="302" priority="84" operator="containsText" text="L’ufficio si trova al X° piano.">
      <formula>NOT(ISERROR(SEARCH("L’ufficio si trova al X° piano.",C28)))</formula>
    </cfRule>
  </conditionalFormatting>
  <conditionalFormatting sqref="C29">
    <cfRule type="containsText" dxfId="301" priority="4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300" priority="8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9" priority="145" operator="equal">
      <formula>"C/N"</formula>
    </cfRule>
  </conditionalFormatting>
  <conditionalFormatting sqref="C31">
    <cfRule type="containsText" dxfId="298" priority="14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7" priority="14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6" priority="140" operator="equal">
      <formula>"C/N"</formula>
    </cfRule>
  </conditionalFormatting>
  <conditionalFormatting sqref="C42:C45">
    <cfRule type="cellIs" dxfId="295" priority="132" operator="equal">
      <formula>"C/N"</formula>
    </cfRule>
  </conditionalFormatting>
  <conditionalFormatting sqref="C46">
    <cfRule type="cellIs" dxfId="294" priority="62" operator="equal">
      <formula>"SERRAMENTO ESTERNO"</formula>
    </cfRule>
  </conditionalFormatting>
  <conditionalFormatting sqref="C47">
    <cfRule type="containsText" dxfId="293" priority="71" operator="containsText" text="SERRAMENTO INTERNO">
      <formula>NOT(ISERROR(SEARCH("SERRAMENTO INTERNO",C47)))</formula>
    </cfRule>
  </conditionalFormatting>
  <conditionalFormatting sqref="C52:C53">
    <cfRule type="containsText" dxfId="292" priority="54" operator="containsText" text="C/N">
      <formula>NOT(ISERROR(SEARCH("C/N",C52)))</formula>
    </cfRule>
  </conditionalFormatting>
  <conditionalFormatting sqref="C54:C55">
    <cfRule type="cellIs" dxfId="291" priority="126" operator="equal">
      <formula>"C/N"</formula>
    </cfRule>
  </conditionalFormatting>
  <conditionalFormatting sqref="C57">
    <cfRule type="containsText" dxfId="290" priority="81" operator="containsText" text="C/N">
      <formula>NOT(ISERROR(SEARCH("C/N",C57)))</formula>
    </cfRule>
  </conditionalFormatting>
  <conditionalFormatting sqref="C59:C60">
    <cfRule type="cellIs" dxfId="289" priority="123" operator="equal">
      <formula>"C/N"</formula>
    </cfRule>
  </conditionalFormatting>
  <conditionalFormatting sqref="C62">
    <cfRule type="containsText" dxfId="288" priority="121" operator="containsText" text="NA/C">
      <formula>NOT(ISERROR(SEARCH("NA/C",C62)))</formula>
    </cfRule>
  </conditionalFormatting>
  <conditionalFormatting sqref="C65">
    <cfRule type="containsText" dxfId="287" priority="11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6" priority="79" operator="equal">
      <formula>"C/N"</formula>
    </cfRule>
  </conditionalFormatting>
  <conditionalFormatting sqref="C71:C72">
    <cfRule type="cellIs" dxfId="285" priority="29" operator="equal">
      <formula>"C/N"</formula>
    </cfRule>
  </conditionalFormatting>
  <conditionalFormatting sqref="C73">
    <cfRule type="cellIs" dxfId="284" priority="112" operator="equal">
      <formula>"C/N"</formula>
    </cfRule>
  </conditionalFormatting>
  <conditionalFormatting sqref="C73:C76">
    <cfRule type="containsText" dxfId="283" priority="110" operator="containsText" text="NA/C">
      <formula>NOT(ISERROR(SEARCH("NA/C",C73)))</formula>
    </cfRule>
  </conditionalFormatting>
  <conditionalFormatting sqref="C77">
    <cfRule type="cellIs" dxfId="282" priority="22" operator="equal">
      <formula>"C/N"</formula>
    </cfRule>
  </conditionalFormatting>
  <conditionalFormatting sqref="C82">
    <cfRule type="cellIs" dxfId="281" priority="108" operator="equal">
      <formula>"C/N"</formula>
    </cfRule>
  </conditionalFormatting>
  <conditionalFormatting sqref="C83:C84">
    <cfRule type="containsText" dxfId="280" priority="75" operator="containsText" text="NA/C">
      <formula>NOT(ISERROR(SEARCH("NA/C",C83)))</formula>
    </cfRule>
  </conditionalFormatting>
  <conditionalFormatting sqref="C85:C86">
    <cfRule type="cellIs" dxfId="279" priority="103" operator="equal">
      <formula>"C/N"</formula>
    </cfRule>
  </conditionalFormatting>
  <conditionalFormatting sqref="C92:C93">
    <cfRule type="containsText" dxfId="278" priority="100" operator="containsText" text="C/N">
      <formula>NOT(ISERROR(SEARCH("C/N",C92)))</formula>
    </cfRule>
  </conditionalFormatting>
  <conditionalFormatting sqref="C95:C100">
    <cfRule type="cellIs" dxfId="277" priority="98" operator="equal">
      <formula>"C/N"</formula>
    </cfRule>
  </conditionalFormatting>
  <conditionalFormatting sqref="C103:C104">
    <cfRule type="cellIs" dxfId="276" priority="95" operator="equal">
      <formula>"C/N"</formula>
    </cfRule>
  </conditionalFormatting>
  <conditionalFormatting sqref="C106:C107">
    <cfRule type="cellIs" dxfId="275" priority="92" operator="equal">
      <formula>"C/N"</formula>
    </cfRule>
  </conditionalFormatting>
  <conditionalFormatting sqref="C110:C111">
    <cfRule type="cellIs" dxfId="274" priority="90" operator="equal">
      <formula>"C/N"</formula>
    </cfRule>
  </conditionalFormatting>
  <conditionalFormatting sqref="C114">
    <cfRule type="cellIs" dxfId="273" priority="41" operator="equal">
      <formula>"C/N"</formula>
    </cfRule>
  </conditionalFormatting>
  <conditionalFormatting sqref="C116:C119">
    <cfRule type="cellIs" dxfId="272" priority="1" operator="equal">
      <formula>"C/N"</formula>
    </cfRule>
  </conditionalFormatting>
  <conditionalFormatting sqref="D4:E10 D12:E13 D15:E26 D28:E28 D30:E35 D37:E38 D42:E47 D49:E50 D52:E57 D59:E63 D65:E69 D79:E79 D82:E86 D88:E88 D90:E93 D95:E100 D103:E104 D106:E107 D110:E111">
    <cfRule type="cellIs" dxfId="271" priority="162" operator="equal">
      <formula>"N"</formula>
    </cfRule>
    <cfRule type="cellIs" dxfId="270" priority="161" operator="equal">
      <formula>" "</formula>
    </cfRule>
    <cfRule type="cellIs" dxfId="269" priority="166" operator="equal">
      <formula>"S"</formula>
    </cfRule>
    <cfRule type="cellIs" dxfId="268" priority="165" operator="equal">
      <formula>"X"</formula>
    </cfRule>
    <cfRule type="cellIs" dxfId="267" priority="164" operator="equal">
      <formula>"X "</formula>
    </cfRule>
    <cfRule type="cellIs" dxfId="266" priority="163" operator="equal">
      <formula>"-"</formula>
    </cfRule>
  </conditionalFormatting>
  <conditionalFormatting sqref="D71:E73">
    <cfRule type="cellIs" dxfId="265" priority="33" operator="equal">
      <formula>"X "</formula>
    </cfRule>
    <cfRule type="cellIs" dxfId="264" priority="30" operator="equal">
      <formula>" "</formula>
    </cfRule>
    <cfRule type="cellIs" dxfId="263" priority="31" operator="equal">
      <formula>"N"</formula>
    </cfRule>
    <cfRule type="cellIs" dxfId="262" priority="32" operator="equal">
      <formula>"-"</formula>
    </cfRule>
    <cfRule type="cellIs" dxfId="261" priority="34" operator="equal">
      <formula>"X"</formula>
    </cfRule>
    <cfRule type="cellIs" dxfId="260" priority="35" operator="equal">
      <formula>"S"</formula>
    </cfRule>
  </conditionalFormatting>
  <conditionalFormatting sqref="D75:E77">
    <cfRule type="cellIs" dxfId="259" priority="23" operator="equal">
      <formula>" "</formula>
    </cfRule>
    <cfRule type="cellIs" dxfId="258" priority="24" operator="equal">
      <formula>"N"</formula>
    </cfRule>
    <cfRule type="cellIs" dxfId="257" priority="25" operator="equal">
      <formula>"-"</formula>
    </cfRule>
    <cfRule type="cellIs" dxfId="256" priority="26" operator="equal">
      <formula>"X "</formula>
    </cfRule>
    <cfRule type="cellIs" dxfId="255" priority="27" operator="equal">
      <formula>"X"</formula>
    </cfRule>
    <cfRule type="cellIs" dxfId="254" priority="28" operator="equal">
      <formula>"S"</formula>
    </cfRule>
  </conditionalFormatting>
  <conditionalFormatting sqref="D114:E114">
    <cfRule type="cellIs" dxfId="253" priority="42" operator="equal">
      <formula>" "</formula>
    </cfRule>
    <cfRule type="cellIs" dxfId="252" priority="43" operator="equal">
      <formula>"N"</formula>
    </cfRule>
    <cfRule type="cellIs" dxfId="251" priority="44" operator="equal">
      <formula>"-"</formula>
    </cfRule>
    <cfRule type="cellIs" dxfId="250" priority="45" operator="equal">
      <formula>"X "</formula>
    </cfRule>
    <cfRule type="cellIs" dxfId="249" priority="46" operator="equal">
      <formula>"X"</formula>
    </cfRule>
    <cfRule type="cellIs" dxfId="248" priority="47" operator="equal">
      <formula>"S"</formula>
    </cfRule>
  </conditionalFormatting>
  <conditionalFormatting sqref="D116:E119">
    <cfRule type="cellIs" dxfId="247" priority="2" operator="equal">
      <formula>" "</formula>
    </cfRule>
    <cfRule type="cellIs" dxfId="246" priority="3" operator="equal">
      <formula>"N"</formula>
    </cfRule>
    <cfRule type="cellIs" dxfId="245" priority="4" operator="equal">
      <formula>"-"</formula>
    </cfRule>
    <cfRule type="cellIs" dxfId="244" priority="5" operator="equal">
      <formula>"X "</formula>
    </cfRule>
    <cfRule type="cellIs" dxfId="243" priority="6" operator="equal">
      <formula>"X"</formula>
    </cfRule>
    <cfRule type="cellIs" dxfId="242" priority="7" operator="equal">
      <formula>"S"</formula>
    </cfRule>
  </conditionalFormatting>
  <conditionalFormatting sqref="F4">
    <cfRule type="containsText" dxfId="241" priority="3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50" operator="containsText" text="SALUTE STRUTTURA">
      <formula>NOT(ISERROR(SEARCH("SALUTE STRUTTURA",F5)))</formula>
    </cfRule>
  </conditionalFormatting>
  <conditionalFormatting sqref="F12">
    <cfRule type="containsText" dxfId="239" priority="124" operator="containsText" text="H Locali">
      <formula>NOT(ISERROR(SEARCH("H Locali",F12)))</formula>
    </cfRule>
  </conditionalFormatting>
  <conditionalFormatting sqref="F17">
    <cfRule type="containsText" dxfId="238" priority="8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5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5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4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8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4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55" operator="equal">
      <formula>"ASCENSORE"</formula>
    </cfRule>
  </conditionalFormatting>
  <conditionalFormatting sqref="F31">
    <cfRule type="containsText" dxfId="231" priority="14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41" operator="containsText" text="(colonna P verde  se esiste percorso misto)">
      <formula>NOT(ISERROR(SEARCH("(colonna P verde  se esiste percorso misto)",F32)))</formula>
    </cfRule>
  </conditionalFormatting>
  <conditionalFormatting sqref="F33">
    <cfRule type="containsText" dxfId="229" priority="8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3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70" operator="containsText" text="PORTA SEDE">
      <formula>NOT(ISERROR(SEARCH("PORTA SEDE",F46)))</formula>
    </cfRule>
  </conditionalFormatting>
  <conditionalFormatting sqref="F47">
    <cfRule type="containsText" dxfId="226" priority="66" operator="containsText" text="PORTA CONDOMINIO">
      <formula>NOT(ISERROR(SEARCH("PORTA CONDOMINIO",F47)))</formula>
    </cfRule>
  </conditionalFormatting>
  <conditionalFormatting sqref="F48">
    <cfRule type="cellIs" dxfId="225" priority="68" operator="equal">
      <formula>"PORTINERIA"</formula>
    </cfRule>
  </conditionalFormatting>
  <conditionalFormatting sqref="F49">
    <cfRule type="containsText" dxfId="224" priority="65" operator="containsText" text="PORTA SEDE">
      <formula>NOT(ISERROR(SEARCH("PORTA SEDE",F49)))</formula>
    </cfRule>
  </conditionalFormatting>
  <conditionalFormatting sqref="F50">
    <cfRule type="containsText" dxfId="223" priority="64" operator="containsText" text="PORTA CONDOMINIO">
      <formula>NOT(ISERROR(SEARCH("PORTA CONDOMINIO",F50)))</formula>
    </cfRule>
  </conditionalFormatting>
  <conditionalFormatting sqref="F51">
    <cfRule type="cellIs" dxfId="222" priority="53" operator="equal">
      <formula>"VIA DI FUGA"</formula>
    </cfRule>
  </conditionalFormatting>
  <conditionalFormatting sqref="F52">
    <cfRule type="containsText" dxfId="221" priority="12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2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1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2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58" operator="equal">
      <formula>"VETROFANIE"</formula>
    </cfRule>
  </conditionalFormatting>
  <conditionalFormatting sqref="F65">
    <cfRule type="containsText" dxfId="215" priority="11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59" operator="containsText" text="SI/NO">
      <formula>NOT(ISERROR(SEARCH("SI/NO",F66)))</formula>
    </cfRule>
  </conditionalFormatting>
  <conditionalFormatting sqref="F72">
    <cfRule type="containsText" dxfId="213" priority="11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11" operator="containsText" text="Descrizione Parapetti">
      <formula>NOT(ISERROR(SEARCH("Descrizione Parapetti",F73)))</formula>
    </cfRule>
  </conditionalFormatting>
  <conditionalFormatting sqref="F82">
    <cfRule type="containsText" dxfId="211" priority="10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0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10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5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56" operator="equal">
      <formula>"pompa di calore"</formula>
    </cfRule>
  </conditionalFormatting>
  <conditionalFormatting sqref="F91">
    <cfRule type="containsText" dxfId="206" priority="10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52" operator="equal">
      <formula>"TENDE"</formula>
    </cfRule>
  </conditionalFormatting>
  <conditionalFormatting sqref="F92:F93">
    <cfRule type="containsText" dxfId="204" priority="9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51" operator="containsText" text="PERSIANE/TAPPARELLE">
      <formula>NOT(ISERROR(SEARCH("PERSIANE/TAPPARELLE",F93)))</formula>
    </cfRule>
  </conditionalFormatting>
  <conditionalFormatting sqref="F97">
    <cfRule type="containsText" dxfId="202" priority="9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9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94" operator="containsText" text="Presente/ Non presente a.c.s.">
      <formula>NOT(ISERROR(SEARCH("Presente/ Non presente a.c.s.",F103)))</formula>
    </cfRule>
  </conditionalFormatting>
  <conditionalFormatting sqref="F104">
    <cfRule type="containsText" dxfId="199" priority="9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60" operator="containsText" text="NUMERO BAGNI">
      <formula>NOT(ISERROR(SEARCH("NUMERO BAGNI",F107)))</formula>
    </cfRule>
  </conditionalFormatting>
  <conditionalFormatting sqref="F108">
    <cfRule type="containsText" dxfId="197" priority="9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0" operator="containsText" text="Presente/ Non presente a.c.s.">
      <formula>NOT(ISERROR(SEARCH("Presente/ Non presente a.c.s.",F114)))</formula>
    </cfRule>
    <cfRule type="containsText" dxfId="195" priority="39"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D75:E77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7" zoomScale="160" zoomScaleNormal="115" zoomScaleSheetLayoutView="160" zoomScalePageLayoutView="85" workbookViewId="0">
      <selection activeCell="H61" sqref="H61"/>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77" t="s">
        <v>457</v>
      </c>
      <c r="B7" s="277" t="s">
        <v>452</v>
      </c>
      <c r="C7" s="277" t="s">
        <v>473</v>
      </c>
      <c r="D7" s="277" t="s">
        <v>474</v>
      </c>
      <c r="E7" s="275">
        <v>2</v>
      </c>
      <c r="F7" s="275">
        <v>2</v>
      </c>
      <c r="G7" s="275">
        <f t="shared" ref="G7" si="1">E7*F7</f>
        <v>4</v>
      </c>
      <c r="H7" s="162" t="s">
        <v>1844</v>
      </c>
    </row>
    <row r="8" spans="1:8" x14ac:dyDescent="0.3">
      <c r="A8" s="278"/>
      <c r="B8" s="278"/>
      <c r="C8" s="278"/>
      <c r="D8" s="278"/>
      <c r="E8" s="276"/>
      <c r="F8" s="276"/>
      <c r="G8" s="276"/>
      <c r="H8" s="146" t="s">
        <v>1841</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1798</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1740</v>
      </c>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1810</v>
      </c>
    </row>
    <row r="19" spans="1:8" x14ac:dyDescent="0.3">
      <c r="A19" s="279"/>
      <c r="B19" s="285"/>
      <c r="C19" s="278"/>
      <c r="D19" s="278"/>
      <c r="E19" s="276"/>
      <c r="F19" s="276"/>
      <c r="G19" s="276"/>
      <c r="H19" s="142" t="s">
        <v>1836</v>
      </c>
    </row>
    <row r="20" spans="1:8" ht="39" x14ac:dyDescent="0.3">
      <c r="A20" s="279" t="s">
        <v>476</v>
      </c>
      <c r="B20" s="284" t="s">
        <v>452</v>
      </c>
      <c r="C20" s="167" t="s">
        <v>1849</v>
      </c>
      <c r="D20" s="277" t="s">
        <v>477</v>
      </c>
      <c r="E20" s="275">
        <v>1</v>
      </c>
      <c r="F20" s="275">
        <v>1</v>
      </c>
      <c r="G20" s="280">
        <f>E20*F20</f>
        <v>1</v>
      </c>
      <c r="H20" s="142" t="s">
        <v>1829</v>
      </c>
    </row>
    <row r="21" spans="1:8" ht="38.25" x14ac:dyDescent="0.3">
      <c r="A21" s="279"/>
      <c r="B21" s="285"/>
      <c r="C21" s="166" t="s">
        <v>1850</v>
      </c>
      <c r="D21" s="278"/>
      <c r="E21" s="276"/>
      <c r="F21" s="276"/>
      <c r="G21" s="281"/>
      <c r="H21" s="154" t="s">
        <v>1782</v>
      </c>
    </row>
    <row r="22" spans="1:8" ht="51" x14ac:dyDescent="0.3">
      <c r="A22" s="136" t="s">
        <v>478</v>
      </c>
      <c r="B22" s="156" t="s">
        <v>452</v>
      </c>
      <c r="C22" s="136"/>
      <c r="D22" s="138" t="s">
        <v>1869</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1870</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1871</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2</v>
      </c>
      <c r="G30" s="137">
        <f t="shared" ref="G30" si="9">E30*F30</f>
        <v>4</v>
      </c>
      <c r="H30" s="138" t="s">
        <v>1872</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2</v>
      </c>
      <c r="F53" s="137">
        <v>2</v>
      </c>
      <c r="G53" s="137">
        <f t="shared" ref="G53" si="18">E53*F53</f>
        <v>4</v>
      </c>
      <c r="H53" s="138" t="s">
        <v>1872</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1873</v>
      </c>
      <c r="E59" s="137">
        <v>1</v>
      </c>
      <c r="F59" s="137">
        <v>1</v>
      </c>
      <c r="G59" s="137">
        <f t="shared" ref="G59:G64" si="20">E59*F59</f>
        <v>1</v>
      </c>
      <c r="H59" s="138" t="s">
        <v>1826</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1</v>
      </c>
      <c r="G61" s="137">
        <f t="shared" si="20"/>
        <v>1</v>
      </c>
      <c r="H61" s="136" t="s">
        <v>1805</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30" zoomScale="145" zoomScaleNormal="160" zoomScaleSheetLayoutView="145" zoomScalePageLayoutView="85" workbookViewId="0">
      <selection activeCell="C44" sqref="C4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611</v>
      </c>
      <c r="C2" s="311"/>
    </row>
    <row r="3" spans="1:3" x14ac:dyDescent="0.3">
      <c r="A3" s="315" t="s">
        <v>607</v>
      </c>
      <c r="B3" s="315" t="s">
        <v>633</v>
      </c>
      <c r="C3" s="317"/>
    </row>
    <row r="4" spans="1:3" x14ac:dyDescent="0.3">
      <c r="A4" s="314"/>
      <c r="B4" s="312"/>
      <c r="C4" s="313"/>
    </row>
    <row r="5" spans="1:3" x14ac:dyDescent="0.3">
      <c r="A5" s="316"/>
      <c r="B5" s="312"/>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1834</v>
      </c>
      <c r="C10" s="320"/>
    </row>
    <row r="11" spans="1:3" x14ac:dyDescent="0.3">
      <c r="A11" s="46"/>
      <c r="B11" s="321" t="s">
        <v>23</v>
      </c>
      <c r="C11" s="321"/>
    </row>
    <row r="12" spans="1:3" x14ac:dyDescent="0.3">
      <c r="A12" s="310"/>
      <c r="B12" s="310"/>
      <c r="C12" s="310"/>
    </row>
    <row r="13" spans="1:3" x14ac:dyDescent="0.3">
      <c r="A13" s="305" t="s">
        <v>622</v>
      </c>
      <c r="B13" s="305"/>
      <c r="C13" s="305"/>
    </row>
    <row r="14" spans="1:3" ht="16.5" customHeight="1" x14ac:dyDescent="0.3">
      <c r="A14" s="308" t="s">
        <v>1719</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623</v>
      </c>
      <c r="B28" s="305"/>
      <c r="C28" s="305"/>
    </row>
    <row r="29" spans="1:3" ht="21.75" customHeight="1" x14ac:dyDescent="0.3">
      <c r="A29" s="308" t="s">
        <v>643</v>
      </c>
      <c r="B29" s="308"/>
      <c r="C29" s="308"/>
    </row>
    <row r="30" spans="1:3" ht="17.25" customHeight="1" x14ac:dyDescent="0.3">
      <c r="A30" s="308"/>
      <c r="B30" s="308"/>
      <c r="C30" s="308"/>
    </row>
    <row r="31" spans="1:3" ht="21.75" customHeight="1" x14ac:dyDescent="0.3">
      <c r="A31" s="307"/>
      <c r="B31" s="307"/>
      <c r="C31" s="307"/>
    </row>
    <row r="32" spans="1:3" x14ac:dyDescent="0.3">
      <c r="A32" s="149" t="s">
        <v>505</v>
      </c>
      <c r="B32" s="149" t="s">
        <v>624</v>
      </c>
      <c r="C32" s="149" t="s">
        <v>625</v>
      </c>
    </row>
    <row r="33" spans="1:3" x14ac:dyDescent="0.3">
      <c r="A33" s="301" t="s">
        <v>1775</v>
      </c>
      <c r="B33" s="302" t="s">
        <v>1774</v>
      </c>
      <c r="C33" s="303" t="s">
        <v>1875</v>
      </c>
    </row>
    <row r="34" spans="1:3" x14ac:dyDescent="0.3">
      <c r="A34" s="301"/>
      <c r="B34" s="302"/>
      <c r="C34" s="304"/>
    </row>
    <row r="35" spans="1:3" x14ac:dyDescent="0.3">
      <c r="A35" s="301" t="s">
        <v>1792</v>
      </c>
      <c r="B35" s="302" t="s">
        <v>1774</v>
      </c>
      <c r="C35" s="145">
        <v>44530</v>
      </c>
    </row>
    <row r="36" spans="1:3" x14ac:dyDescent="0.3">
      <c r="A36" s="301"/>
      <c r="B36" s="302"/>
      <c r="C36" s="145">
        <v>44711</v>
      </c>
    </row>
    <row r="37" spans="1:3" x14ac:dyDescent="0.3">
      <c r="A37" s="301" t="s">
        <v>1776</v>
      </c>
      <c r="B37" s="302" t="s">
        <v>1774</v>
      </c>
      <c r="C37" s="145">
        <v>44530</v>
      </c>
    </row>
    <row r="38" spans="1:3" x14ac:dyDescent="0.3">
      <c r="A38" s="301"/>
      <c r="B38" s="302"/>
      <c r="C38" s="145">
        <v>44711</v>
      </c>
    </row>
    <row r="39" spans="1:3" x14ac:dyDescent="0.3">
      <c r="A39" s="301" t="s">
        <v>1777</v>
      </c>
      <c r="B39" s="302" t="s">
        <v>1774</v>
      </c>
      <c r="C39" s="303" t="s">
        <v>1875</v>
      </c>
    </row>
    <row r="40" spans="1:3" x14ac:dyDescent="0.3">
      <c r="A40" s="301"/>
      <c r="B40" s="302"/>
      <c r="C40" s="304"/>
    </row>
    <row r="41" spans="1:3" x14ac:dyDescent="0.3">
      <c r="A41" s="301" t="s">
        <v>1786</v>
      </c>
      <c r="B41" s="302" t="s">
        <v>1774</v>
      </c>
      <c r="C41" s="145">
        <v>44530</v>
      </c>
    </row>
    <row r="42" spans="1:3" x14ac:dyDescent="0.3">
      <c r="A42" s="301"/>
      <c r="B42" s="302"/>
      <c r="C42" s="145">
        <v>44711</v>
      </c>
    </row>
  </sheetData>
  <mergeCells count="3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7:A38"/>
    <mergeCell ref="B37:B38"/>
    <mergeCell ref="A31:C31"/>
    <mergeCell ref="A29:C30"/>
    <mergeCell ref="A33:A34"/>
    <mergeCell ref="B33:B34"/>
    <mergeCell ref="A14:C18"/>
    <mergeCell ref="A28:C28"/>
    <mergeCell ref="A41:A42"/>
    <mergeCell ref="B41:B42"/>
    <mergeCell ref="A39:A40"/>
    <mergeCell ref="B39:B40"/>
    <mergeCell ref="C33:C34"/>
    <mergeCell ref="C39:C40"/>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
    <cfRule type="containsText" dxfId="6" priority="123" operator="containsText" text="DATA">
      <formula>NOT(ISERROR(SEARCH("DATA",C33)))</formula>
    </cfRule>
  </conditionalFormatting>
  <conditionalFormatting sqref="C35:C39">
    <cfRule type="containsText" dxfId="5" priority="16" operator="containsText" text="DATA">
      <formula>NOT(ISERROR(SEARCH("DATA",C35)))</formula>
    </cfRule>
  </conditionalFormatting>
  <conditionalFormatting sqref="C41:C42">
    <cfRule type="containsText" dxfId="4" priority="7"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1" t="s">
        <v>1837</v>
      </c>
      <c r="C12" s="301"/>
    </row>
    <row r="13" spans="1:3" ht="13.5" customHeight="1" x14ac:dyDescent="0.3">
      <c r="A13" s="6" t="s">
        <v>653</v>
      </c>
      <c r="B13" s="301" t="s">
        <v>1837</v>
      </c>
      <c r="C13" s="301"/>
    </row>
    <row r="14" spans="1:3" ht="25.5" customHeight="1" x14ac:dyDescent="0.3">
      <c r="A14" s="6" t="s">
        <v>654</v>
      </c>
      <c r="B14" s="301" t="s">
        <v>1837</v>
      </c>
      <c r="C14" s="301"/>
    </row>
    <row r="15" spans="1:3" ht="12.75" customHeight="1" x14ac:dyDescent="0.3">
      <c r="A15" s="6" t="s">
        <v>655</v>
      </c>
      <c r="B15" s="301" t="s">
        <v>1837</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1874</v>
      </c>
      <c r="D18" s="3"/>
    </row>
    <row r="19" spans="1:4" ht="11.25" customHeight="1" x14ac:dyDescent="0.3">
      <c r="A19" s="301"/>
      <c r="B19" s="6" t="s">
        <v>663</v>
      </c>
      <c r="C19" s="6"/>
    </row>
    <row r="20" spans="1:4" ht="11.25" customHeight="1" x14ac:dyDescent="0.3">
      <c r="A20" s="301"/>
      <c r="B20" s="6" t="s">
        <v>664</v>
      </c>
      <c r="C20" s="7" t="s">
        <v>1837</v>
      </c>
      <c r="D20" s="3"/>
    </row>
    <row r="21" spans="1:4" ht="11.25" customHeight="1" x14ac:dyDescent="0.3">
      <c r="A21" s="301"/>
      <c r="B21" s="6" t="s">
        <v>665</v>
      </c>
      <c r="C21" s="6" t="s">
        <v>1876</v>
      </c>
    </row>
    <row r="22" spans="1:4" ht="11.25" customHeight="1" x14ac:dyDescent="0.3">
      <c r="A22" s="301"/>
      <c r="B22" s="6" t="s">
        <v>666</v>
      </c>
      <c r="C22" s="6" t="s">
        <v>668</v>
      </c>
    </row>
    <row r="23" spans="1:4" ht="11.25" customHeight="1" x14ac:dyDescent="0.3">
      <c r="A23" s="301"/>
      <c r="B23" s="6" t="s">
        <v>667</v>
      </c>
      <c r="C23" s="6" t="s">
        <v>1837</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3" zoomScaleNormal="100" zoomScaleSheetLayoutView="100" zoomScalePageLayoutView="70" workbookViewId="0">
      <selection activeCell="B44" sqref="B4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1862</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1854</v>
      </c>
    </row>
    <row r="10" spans="1:3" ht="30" x14ac:dyDescent="0.25">
      <c r="A10" s="11" t="s">
        <v>1851</v>
      </c>
      <c r="B10" t="s">
        <v>186</v>
      </c>
      <c r="C10" s="12" t="s">
        <v>1853</v>
      </c>
    </row>
    <row r="11" spans="1:3" ht="30" x14ac:dyDescent="0.25">
      <c r="A11" s="13" t="s">
        <v>1852</v>
      </c>
      <c r="B11" t="s">
        <v>676</v>
      </c>
      <c r="C11" s="12" t="s">
        <v>1856</v>
      </c>
    </row>
    <row r="12" spans="1:3" ht="30" x14ac:dyDescent="0.25">
      <c r="A12" s="12" t="s">
        <v>17</v>
      </c>
      <c r="B12" t="s">
        <v>677</v>
      </c>
      <c r="C12" s="12" t="s">
        <v>1855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1819</v>
      </c>
      <c r="D56" t="s">
        <v>1478</v>
      </c>
    </row>
    <row r="57" spans="1:4" x14ac:dyDescent="0.25">
      <c r="B57" s="3" t="s">
        <v>692</v>
      </c>
    </row>
    <row r="58" spans="1:4" ht="30" x14ac:dyDescent="0.25">
      <c r="A58" s="12" t="s">
        <v>680</v>
      </c>
      <c r="B58" s="3" t="s">
        <v>686</v>
      </c>
      <c r="C58" s="12" t="s">
        <v>1817</v>
      </c>
      <c r="D58" s="12" t="s">
        <v>1479</v>
      </c>
    </row>
    <row r="59" spans="1:4" ht="45" x14ac:dyDescent="0.25">
      <c r="A59" s="12" t="s">
        <v>108</v>
      </c>
      <c r="B59" s="3" t="s">
        <v>687</v>
      </c>
      <c r="C59" s="12" t="s">
        <v>1818</v>
      </c>
      <c r="D59" s="12" t="s">
        <v>109</v>
      </c>
    </row>
    <row r="60" spans="1:4" x14ac:dyDescent="0.25">
      <c r="B60" s="3" t="s">
        <v>688</v>
      </c>
      <c r="C60" s="3" t="s">
        <v>1815</v>
      </c>
    </row>
    <row r="61" spans="1:4" x14ac:dyDescent="0.25">
      <c r="B61" s="3" t="s">
        <v>689</v>
      </c>
      <c r="C61" s="3" t="s">
        <v>1816</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1795</v>
      </c>
      <c r="B110" s="12" t="s">
        <v>64</v>
      </c>
    </row>
    <row r="111" spans="1:2" ht="61.5" x14ac:dyDescent="0.25">
      <c r="A111" s="12" t="s">
        <v>1793</v>
      </c>
      <c r="B111" s="12" t="s">
        <v>701</v>
      </c>
    </row>
    <row r="112" spans="1:2" ht="45" x14ac:dyDescent="0.25">
      <c r="A112" s="12" t="s">
        <v>1794</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1805</v>
      </c>
    </row>
    <row r="59" spans="1:2" ht="45" x14ac:dyDescent="0.25">
      <c r="A59" s="12" t="s">
        <v>1806</v>
      </c>
    </row>
    <row r="60" spans="1:2" ht="30" x14ac:dyDescent="0.25">
      <c r="A60" s="12" t="s">
        <v>1807</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1822</v>
      </c>
      <c r="C69" s="14" t="s">
        <v>1778</v>
      </c>
    </row>
    <row r="70" spans="1:3" ht="60" x14ac:dyDescent="0.25">
      <c r="C70" s="12" t="s">
        <v>1779</v>
      </c>
    </row>
    <row r="71" spans="1:3" ht="60" x14ac:dyDescent="0.25">
      <c r="A71" s="12" t="s">
        <v>1737</v>
      </c>
      <c r="B71" s="12" t="s">
        <v>1739</v>
      </c>
      <c r="C71" s="12" t="s">
        <v>1780</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1820</v>
      </c>
    </row>
    <row r="76" spans="1:3" ht="30" x14ac:dyDescent="0.25">
      <c r="A76" s="12"/>
      <c r="B76" s="12" t="s">
        <v>1821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1766</v>
      </c>
    </row>
    <row r="124" spans="1:3" ht="255" x14ac:dyDescent="0.25">
      <c r="A124">
        <v>19</v>
      </c>
      <c r="C124" s="12" t="s">
        <v>1827</v>
      </c>
    </row>
    <row r="125" spans="1:3" ht="135" x14ac:dyDescent="0.25">
      <c r="A125" s="12" t="s">
        <v>1781</v>
      </c>
      <c r="C125" t="s">
        <v>1828</v>
      </c>
    </row>
    <row r="126" spans="1:3" ht="30" x14ac:dyDescent="0.25">
      <c r="A126" s="12" t="s">
        <v>1782</v>
      </c>
      <c r="C126" t="s">
        <v>1829</v>
      </c>
    </row>
    <row r="127" spans="1:3" ht="30" x14ac:dyDescent="0.25">
      <c r="A127" s="12" t="s">
        <v>1783</v>
      </c>
      <c r="C127" t="s">
        <v>1830</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2022-09-23T15:17:43Z</cp:lastPrinted>
  <dcterms:created xsi:type="dcterms:W3CDTF">2020-10-26T15:44:11Z</dcterms:created>
  <dcterms:modified xsi:type="dcterms:W3CDTF">2024-07-05T07:35:31Z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