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Questa_cartella_di_lavoro"/>
  <mc:AlternateContent xmlns:mc="http://schemas.openxmlformats.org/markup-compatibility/2006">
    <mc:Choice Requires="x15">
      <x15ac:absPath xmlns:x15ac="http://schemas.microsoft.com/office/spreadsheetml/2010/11/ac" url="\\192.168.137.222\Architettura\Alleanza New\Sicurezza\20251223_DVR EDITABILI\Calabria e Sic Or\"/>
    </mc:Choice>
  </mc:AlternateContent>
  <xr:revisionPtr revIDLastSave="0" documentId="13_ncr:1_{9FDA799D-6165-49A2-950E-67C38CD8172B}" xr6:coauthVersionLast="47" xr6:coauthVersionMax="47" xr10:uidLastSave="{00000000-0000-0000-0000-000000000000}"/>
  <bookViews>
    <workbookView xWindow="375" yWindow="495" windowWidth="26235" windowHeight="2035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<sst xmlns="http://schemas.openxmlformats.org/spreadsheetml/2006/main" count="4560" uniqueCount="1885">
  <si>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</si>
  <si>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</si>
  <si>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</si>
  <si>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</si>
  <si>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</si>
  <si>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</si>
  <si>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</si>
  <si>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</si>
  <si>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</si>
  <si>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</si>
  <si>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</si>
  <si>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</si>
  <si>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</si>
  <si>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</si>
  <si>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</si>
  <si>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</si>
  <si>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</si>
  <si>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</si>
  <si>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</si>
  <si>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</si>
  <si>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</si>
  <si>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</si>
  <si>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</si>
  <si>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</si>
  <si>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</si>
  <si>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</si>
  <si>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</si>
  <si>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</si>
  <si>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</si>
  <si>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</si>
  <si>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</si>
  <si>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</si>
  <si>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</si>
  <si>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</si>
  <si>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</si>
  <si>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</si>
  <si>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</si>
  <si>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</si>
  <si>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</si>
  <si>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</si>
  <si>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</si>
  <si>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</si>
  <si>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</si>
  <si>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</si>
  <si>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</si>
  <si>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</si>
  <si>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</si>
  <si>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</si>
  <si>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</si>
  <si>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</si>
  <si>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</si>
  <si>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</si>
  <si>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</si>
  <si>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</si>
  <si>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</si>
  <si>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</si>
  <si>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</si>
  <si>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</si>
  <si>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</si>
  <si>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</si>
  <si>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</si>
  <si>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</si>
  <si>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</si>
  <si>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</si>
  <si>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</si>
  <si>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</si>
  <si>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</si>
  <si>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</si>
  <si>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</si>
  <si>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</si>
  <si>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</si>
  <si>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</si>
  <si>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</si>
  <si>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</si>
  <si>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</si>
  <si>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</si>
  <si>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</si>
  <si>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</si>
  <si>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</si>
  <si>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</si>
  <si>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</si>
  <si>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</si>
  <si>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</si>
  <si>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</si>
  <si>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</si>
  <si>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</si>
  <si>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</si>
  <si>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</si>
  <si>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</si>
  <si>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</si>
  <si>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</si>
  <si>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</si>
  <si>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</si>
  <si>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</si>
  <si>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</si>
  <si>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</si>
  <si>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</si>
  <si>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</si>
  <si>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</si>
  <si>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</si>
  <si>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</si>
  <si>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</si>
  <si>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</si>
  <si>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</si>
  <si>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</si>
  <si>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</si>
  <si>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</si>
  <si>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</si>
  <si>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</si>
  <si>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</si>
  <si>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</si>
  <si>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</si>
  <si>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</si>
  <si>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</si>
  <si>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</si>
  <si>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</si>
  <si>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</si>
  <si>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</si>
  <si>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</si>
  <si>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</si>
  <si>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</si>
  <si>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</si>
  <si>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</si>
  <si>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</si>
  <si>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</si>
  <si>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</si>
  <si>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</si>
  <si>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</si>
  <si>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</si>
  <si>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</si>
  <si>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</si>
  <si>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</si>
  <si>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</si>
  <si>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</si>
  <si>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</si>
  <si>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</si>
  <si>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</si>
  <si>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</si>
  <si>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</si>
  <si>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</si>
  <si>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</si>
  <si>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</si>
  <si>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</si>
  <si>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</si>
  <si>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</si>
  <si>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</si>
  <si>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</si>
  <si>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</si>
  <si>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</si>
  <si>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</si>
  <si>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</si>
  <si>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</si>
  <si>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</si>
  <si>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</si>
  <si>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</si>
  <si>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</si>
  <si>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</si>
  <si>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</si>
  <si>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</si>
  <si>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</si>
  <si>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</si>
  <si>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</si>
  <si>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</si>
  <si>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</si>
  <si>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</si>
  <si>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</si>
  <si>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</si>
  <si>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</si>
  <si>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</si>
  <si>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</si>
  <si>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</si>
  <si>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</si>
  <si>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</si>
  <si>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</si>
  <si>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</si>
  <si>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</si>
  <si>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</si>
  <si>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</si>
  <si>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</si>
  <si>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</si>
  <si>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</si>
  <si>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</si>
  <si>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</si>
  <si>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</si>
  <si>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</si>
  <si>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</si>
  <si>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</si>
  <si>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</si>
  <si>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</si>
  <si>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</si>
  <si>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</si>
  <si>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</si>
  <si>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</si>
  <si>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</si>
  <si>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</si>
  <si>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</si>
  <si>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</si>
  <si>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</si>
  <si>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</si>
  <si>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</si>
  <si>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</si>
  <si>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</si>
  <si>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</si>
  <si>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</si>
  <si>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</si>
  <si>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</si>
  <si>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</si>
  <si>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</si>
  <si>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</si>
  <si>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</si>
  <si>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</si>
  <si>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</si>
  <si>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</si>
  <si>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</si>
  <si>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</si>
  <si>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</si>
  <si>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</si>
  <si>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</si>
  <si>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</si>
  <si>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</si>
  <si>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</si>
  <si>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</si>
  <si>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</si>
  <si>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</si>
  <si>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</si>
  <si>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</si>
  <si>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</si>
  <si>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</si>
  <si>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</si>
  <si>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</si>
  <si>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</si>
  <si>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</si>
  <si>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</si>
  <si>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</si>
  <si>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</si>
  <si>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</si>
  <si>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</si>
  <si>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</si>
  <si>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</si>
  <si>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</si>
  <si>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</si>
  <si>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</si>
  <si>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</si>
  <si>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</si>
  <si>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</si>
  <si>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</si>
  <si>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</si>
  <si>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</si>
  <si>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</si>
  <si>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</si>
  <si>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</si>
  <si>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</si>
  <si>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</si>
  <si>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</si>
  <si>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</si>
  <si>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</si>
  <si>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</si>
  <si>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</si>
  <si>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</si>
  <si>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</si>
  <si>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</si>
  <si>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</si>
  <si>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</si>
  <si>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</si>
  <si>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</si>
  <si>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</si>
  <si>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</si>
  <si>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</si>
  <si>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</si>
  <si>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</si>
  <si>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</si>
  <si>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</si>
  <si>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</si>
  <si>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</si>
  <si>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</si>
  <si>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</si>
  <si>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</si>
  <si>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</si>
  <si>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</si>
  <si>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</si>
  <si>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</si>
  <si>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</si>
  <si>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</si>
  <si>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</si>
  <si>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</si>
  <si>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</si>
  <si>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</si>
  <si>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</si>
  <si>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</si>
  <si>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</si>
  <si>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</si>
  <si>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</si>
  <si>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</si>
  <si>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</si>
  <si>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</si>
  <si>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</si>
  <si>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</si>
  <si>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</si>
  <si>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</si>
  <si>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</si>
  <si>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</si>
  <si>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</si>
  <si>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</si>
  <si>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</si>
  <si>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</si>
  <si>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</si>
  <si>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</si>
  <si>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</si>
  <si>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</si>
  <si>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</si>
  <si>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</si>
  <si>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</si>
  <si>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</si>
  <si>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</si>
  <si>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</si>
  <si>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</si>
  <si>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</si>
  <si>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</si>
  <si>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</si>
  <si>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</si>
  <si>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</si>
  <si>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</si>
  <si>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</si>
  <si>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</si>
  <si>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</si>
  <si>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</si>
  <si>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</si>
  <si>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</si>
  <si>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</si>
  <si>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</si>
  <si>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</si>
  <si>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</si>
  <si>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</si>
  <si>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</si>
  <si>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</si>
  <si>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</si>
  <si>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</si>
  <si>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</si>
  <si>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</si>
  <si>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</si>
  <si>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</si>
  <si>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</si>
  <si>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</si>
  <si>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</si>
  <si>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</si>
  <si>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</si>
  <si>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</si>
  <si>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</si>
  <si>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</si>
  <si>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</si>
  <si>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</si>
  <si>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</si>
  <si>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</si>
  <si>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</si>
  <si>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</si>
  <si>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</si>
  <si>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</si>
  <si>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</si>
  <si>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</si>
  <si>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</si>
  <si>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</si>
  <si>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</si>
  <si>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</si>
  <si>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</si>
  <si>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</si>
  <si>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</si>
  <si>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</si>
  <si>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</si>
  <si>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</si>
  <si>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</si>
  <si>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</si>
  <si>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</si>
  <si>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</si>
  <si>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</si>
  <si>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</si>
  <si>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</si>
  <si>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</si>
  <si>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</si>
  <si>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</si>
  <si>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</si>
  <si>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</si>
  <si>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</si>
  <si>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</si>
  <si>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</si>
  <si>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</si>
  <si>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</si>
  <si>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</si>
  <si>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</si>
  <si>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</si>
  <si>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</si>
  <si>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</si>
  <si>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</si>
  <si>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</si>
  <si>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</si>
  <si>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</si>
  <si>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</si>
  <si>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</si>
  <si>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</si>
  <si>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</si>
  <si>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</si>
  <si>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</si>
  <si>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</si>
  <si>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</si>
  <si>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</si>
  <si>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</si>
  <si>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</si>
  <si>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</si>
  <si>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</si>
  <si>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</si>
  <si>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</si>
  <si>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</si>
  <si>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</si>
  <si>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</si>
  <si>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</si>
  <si>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</si>
  <si>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</si>
  <si>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</si>
  <si>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</si>
  <si>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</si>
  <si>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</si>
  <si>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</si>
  <si>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</si>
  <si>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</si>
  <si>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</si>
  <si>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</si>
  <si>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</si>
  <si>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</si>
  <si>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</si>
  <si>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</si>
  <si>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</si>
  <si>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</si>
  <si>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</si>
  <si>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</si>
  <si>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</si>
  <si>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</si>
  <si>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</si>
  <si>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</si>
  <si>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</si>
  <si>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</si>
  <si>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</si>
  <si>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</si>
  <si>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</si>
  <si>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</si>
  <si>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</si>
  <si>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</si>
  <si>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</si>
  <si>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</si>
  <si>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</si>
  <si>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</si>
  <si>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</si>
  <si>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</si>
  <si>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</si>
  <si>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</si>
  <si>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</si>
  <si>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</si>
  <si>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</si>
  <si>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</si>
  <si>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</si>
  <si>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</si>
  <si>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</si>
  <si>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</si>
  <si>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</si>
  <si>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</si>
  <si>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</si>
  <si>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</si>
  <si>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</si>
  <si>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</si>
  <si>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</si>
  <si>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</si>
  <si>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</si>
  <si>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</si>
  <si>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</si>
  <si>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</si>
  <si>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</si>
  <si>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</si>
  <si>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</si>
  <si>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</si>
  <si>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</si>
  <si>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</si>
  <si>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</si>
  <si>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</si>
  <si>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</si>
  <si>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</si>
  <si>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</si>
  <si>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</si>
  <si>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</si>
  <si>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</si>
  <si>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</si>
  <si>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</si>
  <si>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</si>
  <si>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</si>
  <si>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</si>
  <si>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</si>
  <si>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</si>
  <si>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</si>
  <si>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</si>
  <si>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</si>
  <si>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</si>
  <si>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</si>
  <si>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</si>
  <si>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</si>
  <si>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</si>
  <si>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</si>
  <si>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</si>
  <si>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</si>
  <si>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</si>
  <si>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</si>
  <si>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</si>
  <si>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</si>
  <si>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</si>
  <si>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</si>
  <si>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</si>
  <si>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</si>
  <si>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</si>
  <si>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</si>
  <si>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</si>
  <si>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</si>
  <si>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</si>
  <si>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</si>
  <si>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</si>
  <si>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</si>
  <si>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</si>
  <si>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</si>
  <si>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</si>
  <si>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</si>
  <si>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</si>
  <si>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</si>
  <si>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</si>
  <si>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</si>
  <si>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</si>
  <si>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</si>
  <si>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</si>
  <si>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</si>
  <si>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</si>
  <si>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</si>
  <si>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</si>
  <si>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</si>
  <si>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</si>
  <si>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</si>
  <si>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</si>
  <si>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</si>
  <si>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</si>
  <si>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</si>
  <si>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</si>
  <si>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</si>
  <si>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</si>
  <si>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</si>
  <si>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</si>
  <si>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</si>
  <si>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</si>
  <si>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</si>
  <si>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</si>
  <si>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</si>
  <si>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</si>
  <si>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</si>
  <si>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</si>
  <si>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</si>
  <si>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</si>
  <si>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</si>
  <si>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</si>
  <si>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</si>
  <si>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</si>
  <si>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</si>
  <si>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</si>
  <si>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</si>
  <si>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</si>
  <si>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</si>
  <si>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</si>
  <si>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</si>
  <si>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</si>
  <si>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</si>
  <si>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</si>
  <si>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</si>
  <si>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</si>
  <si>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</si>
  <si>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</si>
  <si>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</si>
  <si>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</si>
  <si>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</si>
  <si>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</si>
  <si>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</si>
  <si>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</si>
  <si>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</si>
  <si>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</si>
  <si>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</si>
  <si>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</si>
  <si>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</si>
  <si>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</si>
  <si>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</si>
  <si>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</si>
  <si>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</si>
  <si>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</si>
  <si>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</si>
  <si>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</si>
  <si>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</si>
  <si>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</si>
  <si>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</si>
  <si>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</si>
  <si>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</si>
  <si>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</si>
  <si>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</si>
  <si>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</si>
  <si>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</si>
  <si>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</si>
  <si>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</si>
  <si>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</si>
  <si>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</si>
  <si>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</si>
  <si>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</si>
  <si>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</si>
  <si>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</si>
  <si>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</si>
  <si>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</si>
  <si>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</si>
  <si>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</si>
  <si>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</si>
  <si>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</si>
  <si>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</si>
  <si>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</si>
  <si>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</si>
  <si>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</si>
  <si>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</si>
  <si>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</si>
  <si>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</si>
  <si>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</si>
  <si>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</si>
  <si>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</si>
  <si>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</si>
  <si>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</si>
  <si>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</si>
  <si>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</si>
  <si>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</si>
  <si>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</si>
  <si>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</si>
  <si>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</si>
  <si>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</si>
  <si>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</si>
  <si>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</si>
  <si>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</si>
  <si>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</si>
  <si>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</si>
  <si>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</si>
  <si>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</si>
  <si>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</si>
  <si>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</si>
  <si>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</si>
  <si>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</si>
  <si>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</si>
  <si>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</si>
  <si>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</si>
  <si>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</si>
  <si>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</si>
  <si>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</si>
  <si>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</si>
  <si>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</si>
  <si>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</si>
  <si>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</si>
  <si>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</si>
  <si>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</si>
  <si>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</si>
  <si>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</si>
  <si>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</si>
  <si>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</si>
  <si>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</si>
  <si>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</si>
  <si>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</si>
  <si>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</si>
  <si>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</si>
  <si>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</si>
  <si>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</si>
  <si>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</si>
  <si>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</si>
  <si>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</si>
  <si>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</si>
  <si>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</si>
  <si>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</si>
  <si>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</si>
  <si>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</si>
  <si>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</si>
  <si>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</si>
  <si>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</si>
  <si>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</si>
  <si>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</si>
  <si>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</si>
  <si>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</si>
  <si>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</si>
  <si>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</si>
  <si>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</si>
  <si>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</si>
  <si>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</si>
  <si>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</si>
  <si>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</si>
  <si>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</si>
  <si>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</si>
  <si>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</si>
  <si>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</si>
  <si>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</si>
  <si>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</si>
  <si>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</si>
  <si>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</si>
  <si>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</si>
  <si>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</si>
  <si>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</si>
  <si>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</si>
  <si>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</si>
  <si>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</si>
  <si>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</si>
  <si>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</si>
  <si>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</si>
  <si>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</si>
  <si>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</si>
  <si>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</si>
  <si>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</si>
  <si>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</si>
  <si>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</si>
  <si>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</si>
  <si>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</si>
  <si>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</si>
  <si>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</si>
  <si>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</si>
  <si>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</si>
  <si>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</si>
  <si>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</si>
  <si>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</si>
  <si>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</si>
  <si>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</si>
  <si>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</si>
  <si>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</si>
  <si>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</si>
  <si>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</si>
  <si>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</si>
  <si>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</si>
  <si>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</si>
  <si>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</si>
  <si>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</si>
  <si>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</si>
  <si>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</si>
  <si>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</si>
  <si>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</si>
  <si>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</si>
  <si>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</si>
  <si>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</si>
  <si>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</si>
  <si>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</si>
  <si>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</si>
  <si>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</si>
  <si>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</si>
  <si>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</si>
  <si>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</si>
  <si>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</si>
  <si>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</si>
  <si>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</si>
  <si>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</si>
  <si>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</si>
  <si>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</si>
  <si>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</si>
  <si>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</si>
  <si>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</si>
  <si>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</si>
  <si>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</si>
  <si>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</si>
  <si>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</si>
  <si>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</si>
  <si>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</si>
  <si>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</si>
  <si>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</si>
  <si>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</si>
  <si>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</si>
  <si>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</si>
  <si>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</si>
  <si>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</si>
  <si>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</si>
  <si>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</si>
  <si>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</si>
  <si>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</si>
  <si>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</si>
  <si>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</si>
  <si>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</si>
  <si>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</si>
  <si>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</si>
  <si>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</si>
  <si>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</si>
  <si>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</si>
  <si>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</si>
  <si>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</si>
  <si>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</si>
  <si>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</si>
  <si>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</si>
  <si>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</si>
  <si>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</si>
  <si>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</si>
  <si>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</si>
  <si>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</si>
  <si>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</si>
  <si>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</si>
  <si>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</si>
  <si>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</si>
  <si>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</si>
  <si>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</si>
  <si>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</si>
  <si>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</si>
  <si>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</si>
  <si>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</si>
  <si>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</si>
  <si>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</si>
  <si>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</si>
  <si>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</si>
  <si>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</si>
  <si>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</si>
  <si>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</si>
  <si>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</si>
  <si>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</si>
  <si>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</si>
  <si>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</si>
  <si>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</si>
  <si>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</si>
  <si>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</si>
  <si>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</si>
  <si>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</si>
  <si>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</si>
  <si>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</si>
  <si>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</si>
  <si>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</si>
  <si>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</si>
  <si>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</si>
  <si>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</si>
  <si>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</si>
  <si>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</si>
  <si>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</si>
  <si>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</si>
  <si>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</si>
  <si>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</si>
  <si>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</si>
  <si>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</si>
  <si>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</si>
  <si>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</si>
  <si>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</si>
  <si>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</si>
  <si>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</si>
  <si>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</si>
  <si>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</si>
  <si>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</si>
  <si>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</si>
  <si>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</si>
  <si>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</si>
  <si>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</si>
  <si>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</si>
  <si>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</si>
  <si>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</si>
  <si>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</si>
  <si>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</si>
  <si>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</si>
  <si>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</si>
  <si>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</si>
  <si>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</si>
  <si>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</si>
  <si>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</si>
  <si>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</si>
  <si>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</si>
  <si>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</si>
  <si>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</si>
  <si>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</si>
  <si>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</si>
  <si>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</si>
  <si>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</si>
  <si>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</si>
  <si>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</si>
  <si>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</si>
  <si>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</si>
  <si>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</si>
  <si>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</si>
  <si>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</si>
  <si>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</si>
  <si>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</si>
  <si>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</si>
  <si>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</si>
  <si>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</si>
  <si>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</si>
  <si>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</si>
  <si>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</si>
  <si>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</si>
  <si>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</si>
  <si>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</si>
  <si>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</si>
  <si>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</si>
  <si>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</si>
  <si>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</si>
  <si>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</si>
  <si>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</si>
  <si>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</si>
  <si>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</si>
  <si>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</si>
  <si>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</si>
  <si>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</si>
  <si>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</si>
  <si>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</si>
  <si>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</si>
  <si>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</si>
  <si>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</si>
  <si>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</si>
  <si>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</si>
  <si>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</si>
  <si>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</si>
  <si>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</si>
  <si>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</si>
  <si>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</si>
  <si>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</si>
  <si>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</si>
  <si>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</si>
  <si>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</si>
  <si>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</si>
  <si>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</si>
  <si>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</si>
  <si>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</si>
  <si>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</si>
  <si>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</si>
  <si>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</si>
  <si>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</si>
  <si>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</si>
  <si>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</si>
  <si>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</si>
  <si>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</si>
  <si>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</si>
  <si>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</si>
  <si>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</si>
  <si>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</si>
  <si>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</si>
  <si>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</si>
  <si>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</si>
  <si>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</si>
  <si>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</si>
  <si>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</si>
  <si>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</si>
  <si>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</si>
  <si>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</si>
  <si>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</si>
  <si>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</si>
  <si>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</si>
  <si>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</si>
  <si>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</si>
  <si>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</si>
  <si>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</si>
  <si>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</si>
  <si>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</si>
  <si>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</si>
  <si>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</si>
  <si>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</si>
  <si>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</si>
  <si>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</si>
  <si>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</si>
  <si>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</si>
  <si>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</si>
  <si>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</si>
  <si>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</si>
  <si>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</si>
  <si>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</si>
  <si>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</si>
  <si>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</si>
  <si>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</si>
  <si>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</si>
  <si>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</si>
  <si>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</si>
  <si>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</si>
  <si>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</si>
  <si>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</si>
  <si>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</si>
  <si>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</si>
  <si>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</si>
  <si>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</si>
  <si>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</si>
  <si>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</si>
  <si>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</si>
  <si>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</si>
  <si>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</si>
  <si>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</si>
  <si>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</si>
  <si>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</si>
  <si>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</si>
  <si>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</si>
  <si>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</si>
  <si>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</si>
  <si>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</si>
  <si>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</si>
  <si>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</si>
  <si>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</si>
  <si>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</si>
  <si>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</si>
  <si>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</si>
  <si>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</si>
  <si>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</si>
  <si>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</si>
  <si>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</si>
  <si>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</si>
  <si>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</si>
  <si>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</si>
  <si>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</si>
  <si>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</si>
  <si>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</si>
  <si>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</si>
  <si>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</si>
  <si>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</si>
  <si>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</si>
  <si>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</si>
  <si>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</si>
  <si>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</si>
  <si>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</si>
  <si>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</si>
  <si>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</si>
  <si>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</si>
  <si>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</si>
  <si>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</si>
  <si>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</si>
  <si>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</si>
  <si>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</si>
  <si>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</si>
  <si>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</si>
  <si>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</si>
  <si>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</si>
  <si>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</si>
  <si>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</si>
  <si>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</si>
  <si>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</si>
  <si>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</si>
  <si>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</si>
  <si>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</si>
  <si>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</si>
  <si>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</si>
  <si>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</si>
  <si>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</si>
  <si>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</si>
  <si>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</si>
  <si>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</si>
  <si>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</si>
  <si>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</si>
  <si>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</si>
  <si>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</si>
  <si>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</si>
  <si>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</si>
  <si>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</si>
  <si>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</si>
  <si>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</si>
  <si>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</si>
  <si>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</si>
  <si>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</si>
  <si>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</si>
  <si>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</si>
  <si>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</si>
  <si>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</si>
  <si>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</si>
  <si>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</si>
  <si>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</si>
  <si>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</si>
  <si>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</si>
  <si>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</si>
  <si>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</si>
  <si>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</si>
  <si>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</si>
  <si>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</si>
  <si>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</si>
  <si>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</si>
  <si>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</si>
  <si>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</si>
  <si>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</si>
  <si>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</si>
  <si>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</si>
  <si>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</si>
  <si>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</si>
  <si>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</si>
  <si>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</si>
  <si>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</si>
  <si>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</si>
  <si>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</si>
  <si>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</si>
  <si>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</si>
  <si>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</si>
  <si>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</si>
  <si>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</si>
  <si>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</si>
  <si>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</si>
  <si>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</si>
  <si>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</si>
  <si>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</si>
  <si>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</si>
  <si>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</si>
  <si>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</si>
  <si>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</si>
  <si>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</si>
  <si>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</si>
  <si>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</si>
  <si>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</si>
  <si>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</si>
  <si>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</si>
  <si>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</si>
  <si>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</si>
  <si>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</si>
  <si>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</si>
  <si>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</si>
  <si>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</si>
  <si>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</si>
  <si>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</si>
  <si>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</si>
  <si>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</si>
  <si>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</si>
  <si>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</si>
  <si>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</si>
  <si>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</si>
  <si>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</si>
  <si>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</si>
  <si>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</si>
  <si>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</si>
  <si>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</si>
  <si>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</si>
  <si>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</si>
  <si>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</si>
  <si>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</si>
  <si>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</si>
  <si>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</si>
  <si>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</si>
  <si>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</si>
  <si>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</si>
  <si>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</si>
  <si>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</si>
  <si>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</si>
  <si>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</si>
  <si>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</si>
  <si>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</si>
  <si>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</si>
  <si>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</si>
  <si>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</si>
  <si>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</si>
  <si>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</si>
  <si>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</si>
  <si>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</si>
  <si>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</si>
  <si>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</si>
  <si>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</si>
  <si>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</si>
  <si>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</si>
  <si>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</si>
  <si>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</si>
  <si>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</si>
  <si>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</si>
  <si>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</si>
  <si>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</si>
  <si>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</si>
  <si>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</si>
  <si>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</si>
  <si>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</si>
  <si>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</si>
  <si>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</si>
  <si>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</si>
  <si>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</si>
  <si>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</si>
  <si>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</si>
  <si>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</si>
  <si>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</si>
  <si>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</si>
  <si>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</si>
  <si>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</si>
  <si>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</si>
  <si>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</si>
  <si>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</si>
  <si>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</si>
  <si>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</si>
  <si>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</si>
  <si>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</si>
  <si>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</si>
  <si>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</si>
  <si>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</si>
  <si>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</si>
  <si>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</si>
  <si>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</si>
  <si>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</si>
  <si>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</si>
  <si>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</si>
  <si>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</si>
  <si>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</si>
  <si>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</si>
  <si>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</si>
  <si>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</si>
  <si>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</si>
  <si>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</si>
  <si>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</si>
  <si>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</si>
  <si>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</si>
  <si>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</si>
  <si>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</si>
  <si>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</si>
  <si>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</si>
  <si>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</si>
  <si>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</si>
  <si>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</si>
  <si>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</si>
  <si>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</si>
  <si>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</si>
  <si>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</si>
  <si>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</si>
  <si>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</si>
  <si>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</si>
  <si>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</si>
  <si>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</si>
  <si>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</si>
  <si>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</si>
  <si>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</si>
  <si>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</si>
  <si>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</si>
  <si>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</si>
  <si>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</si>
  <si>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</si>
  <si>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</si>
  <si>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</si>
  <si>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</si>
  <si>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</si>
  <si>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</si>
  <si>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</si>
  <si>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</si>
  <si>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</si>
  <si>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</si>
  <si>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</si>
  <si>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</si>
  <si>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</si>
  <si>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</si>
  <si>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</si>
  <si>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</si>
  <si>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</si>
  <si>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</si>
  <si>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</si>
  <si>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</si>
  <si>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</si>
  <si>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</si>
  <si>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</si>
  <si>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</si>
  <si>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</si>
  <si>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</si>
  <si>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</si>
  <si>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</si>
  <si>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</si>
  <si>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</si>
  <si>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</si>
  <si>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</si>
  <si>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</si>
  <si>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</si>
  <si>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</si>
  <si>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</si>
  <si>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</si>
  <si>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</si>
  <si>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</si>
  <si>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</si>
  <si>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</si>
  <si>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</si>
  <si>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</si>
  <si>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</si>
  <si>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</si>
  <si>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</si>
  <si>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</si>
  <si>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</si>
  <si>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</si>
  <si>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</si>
  <si>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</si>
  <si>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</si>
  <si>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</si>
  <si>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</si>
  <si>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</si>
  <si>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</si>
  <si>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</si>
  <si>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</si>
  <si>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</si>
  <si>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</si>
  <si>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</si>
  <si>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</si>
  <si>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</si>
  <si>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</si>
  <si>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</si>
  <si>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</si>
  <si>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</si>
  <si>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</si>
  <si>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</si>
  <si>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</si>
  <si>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</si>
  <si>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</si>
  <si>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</si>
  <si>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</si>
  <si>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</si>
  <si>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</si>
  <si>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</si>
  <si>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</si>
  <si>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</si>
  <si>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</si>
  <si>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</si>
  <si>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</si>
  <si>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</si>
  <si>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</si>
  <si>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</si>
  <si>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</si>
  <si>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</si>
  <si>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</si>
  <si>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</si>
  <si>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</si>
  <si>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</si>
  <si>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</si>
  <si>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</si>
  <si>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</si>
  <si>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</si>
  <si>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</si>
  <si>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</si>
  <si>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</si>
  <si>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</si>
  <si>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</si>
  <si>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</si>
  <si>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</si>
  <si>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</si>
  <si>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</si>
  <si>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</si>
  <si>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</si>
  <si>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</si>
  <si>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</si>
  <si>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</si>
  <si>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</si>
  <si>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</si>
  <si>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</si>
  <si>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</si>
  <si>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</si>
  <si>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</si>
  <si>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</si>
  <si>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</si>
  <si>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</si>
  <si>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</si>
  <si>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</si>
  <si>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</si>
  <si>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</si>
  <si>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</si>
  <si>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</si>
  <si>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</si>
  <si>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</si>
  <si>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</si>
  <si>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</si>
  <si>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</si>
  <si>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</si>
  <si>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</si>
  <si>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</si>
  <si>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</si>
  <si>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</si>
  <si>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</si>
  <si>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</si>
  <si>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</si>
  <si>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</si>
  <si>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</si>
  <si>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</si>
  <si>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</si>
  <si>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</si>
  <si>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</si>
  <si>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</si>
  <si>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</si>
  <si>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</si>
  <si>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</si>
  <si>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</si>
  <si>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</si>
  <si>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</si>
  <si>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</si>
  <si>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</si>
  <si>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</si>
  <si>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</si>
  <si>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</si>
  <si>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</si>
  <si>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</si>
  <si>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</si>
  <si>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</si>
  <si>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</si>
  <si>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</si>
  <si>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</si>
  <si>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</si>
  <si>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</si>
  <si>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</si>
  <si>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</si>
  <si>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</si>
  <si>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</si>
  <si>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</si>
  <si>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</si>
  <si>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</si>
  <si>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</si>
  <si>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</si>
  <si>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</si>
  <si>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</si>
  <si>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</si>
  <si>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</si>
  <si>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</si>
  <si>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</si>
  <si>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</si>
  <si>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</si>
  <si>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</si>
  <si>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</si>
  <si>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</si>
  <si>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</si>
  <si>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</si>
  <si>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</si>
  <si>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</si>
  <si>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</si>
  <si>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</si>
  <si>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</si>
  <si>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</si>
  <si>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</si>
  <si>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</si>
  <si>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</si>
  <si>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</si>
  <si>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</si>
  <si>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</si>
  <si>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</si>
  <si>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</si>
  <si>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</si>
  <si>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</si>
  <si>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</si>
  <si>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</si>
  <si>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</si>
  <si>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</si>
  <si>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</si>
  <si>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</si>
  <si>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</si>
  <si>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</si>
  <si>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</si>
  <si>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</si>
  <si>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</si>
  <si>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</si>
  <si>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</si>
  <si>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</si>
  <si>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</si>
  <si>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</si>
  <si>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</si>
  <si>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</si>
  <si>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</si>
  <si>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</si>
  <si>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</si>
  <si>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</si>
  <si>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</si>
  <si>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</si>
  <si>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</si>
  <si>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</si>
  <si>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</si>
  <si>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</si>
  <si>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</si>
  <si>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</si>
  <si>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</si>
  <si>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</si>
  <si>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</si>
  <si>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</si>
  <si>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</si>
  <si>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</si>
  <si>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</si>
  <si>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</si>
  <si>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</si>
  <si>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</si>
  <si>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</si>
  <si>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</si>
  <si>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</si>
  <si>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</si>
  <si>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</si>
  <si>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</si>
  <si>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</si>
  <si>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</si>
  <si>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</si>
  <si>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</si>
  <si>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</si>
  <si>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</si>
  <si>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</si>
  <si>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</si>
  <si>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</si>
  <si>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</si>
  <si>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</si>
  <si>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</si>
  <si>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</si>
  <si>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</si>
  <si>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</si>
  <si>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</si>
  <si>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</si>
  <si>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</si>
  <si>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</si>
  <si>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</si>
  <si>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</si>
  <si>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</si>
  <si>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</si>
  <si>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</si>
  <si>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</si>
  <si>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</si>
  <si>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</si>
  <si>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</si>
  <si>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</si>
  <si>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</si>
  <si>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</si>
  <si>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</si>
  <si>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</si>
  <si>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</si>
  <si>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</si>
  <si>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</si>
  <si>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</si>
  <si>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</si>
  <si>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</si>
  <si>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</si>
  <si>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</si>
  <si>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</si>
  <si>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</si>
  <si>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</si>
  <si>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</si>
  <si>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</si>
  <si>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</si>
  <si>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</si>
  <si>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</si>
  <si>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</si>
  <si>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</si>
  <si>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</si>
  <si>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</si>
  <si>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</si>
  <si>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</si>
  <si>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</si>
  <si>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</si>
  <si>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</si>
  <si>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</si>
  <si>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</si>
  <si>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</si>
  <si>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</si>
  <si>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</si>
  <si>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</si>
  <si>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</si>
  <si>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</si>
  <si>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</si>
  <si>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</si>
  <si>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</si>
  <si>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</si>
  <si>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</si>
  <si>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</si>
  <si>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</si>
  <si>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</si>
  <si>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</si>
  <si>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</si>
  <si>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</si>
  <si>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</si>
  <si>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</si>
  <si>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</si>
  <si>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</si>
  <si>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</si>
  <si>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</si>
  <si>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</si>
  <si>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</si>
  <si>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</si>
  <si>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</si>
  <si>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</si>
  <si>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</si>
  <si>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</si>
  <si>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</si>
  <si>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</si>
  <si>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</si>
  <si>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</si>
  <si>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</si>
  <si>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</si>
  <si>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</si>
  <si>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</si>
  <si>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</si>
  <si>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</si>
  <si>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</si>
  <si>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</si>
  <si>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</si>
  <si>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</si>
  <si>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</si>
  <si>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</si>
  <si>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</si>
  <si>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</si>
  <si>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</si>
  <si>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</si>
  <si>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</si>
  <si>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</si>
  <si>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</si>
  <si>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</si>
  <si>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</si>
  <si>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</si>
  <si>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</si>
  <si>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</si>
  <si>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</si>
  <si>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</si>
  <si>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</si>
  <si>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</si>
  <si>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</si>
  <si>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</si>
  <si>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</si>
  <si>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</si>
  <si>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</si>
  <si>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</si>
  <si>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</si>
  <si>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</si>
  <si>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</si>
  <si>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</si>
  <si>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</si>
  <si>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</si>
  <si>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</si>
  <si>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</si>
  <si>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</si>
  <si>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</si>
  <si>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</si>
  <si>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</si>
  <si>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</si>
  <si>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</si>
  <si>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</si>
  <si>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</si>
  <si>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</si>
  <si>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</si>
  <si>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</si>
  <si>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</si>
  <si>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</si>
  <si>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</si>
  <si>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</si>
  <si>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</si>
  <si>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</si>
  <si>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</si>
  <si>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</si>
  <si>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</si>
  <si>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</si>
  <si>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</si>
  <si>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</si>
  <si>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</si>
  <si>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</si>
  <si>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</si>
  <si>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</si>
  <si>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</si>
  <si>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</si>
  <si>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</si>
  <si>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</si>
  <si>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</si>
  <si>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</si>
  <si>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</si>
  <si>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</si>
  <si>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</si>
  <si>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</si>
  <si>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</si>
  <si>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</si>
  <si>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</si>
  <si>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</si>
  <si>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</si>
  <si>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</si>
  <si>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</si>
  <si>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</si>
  <si>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</si>
  <si>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</si>
  <si>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</si>
  <si>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</si>
  <si>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</si>
  <si>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</si>
  <si>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</si>
  <si>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</si>
  <si>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</si>
  <si>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</si>
  <si>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</si>
  <si>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</si>
  <si>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</si>
  <si>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</si>
  <si>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</si>
  <si>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</si>
  <si>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</si>
  <si>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</si>
  <si>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</si>
  <si>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</si>
  <si>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</si>
  <si>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</si>
  <si>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</si>
  <si>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</si>
  <si>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</si>
  <si>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</si>
  <si>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</si>
  <si>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</si>
  <si>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</si>
  <si>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</si>
  <si>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</si>
  <si>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</si>
  <si>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</si>
  <si>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</si>
  <si>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</si>
  <si>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</si>
  <si>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</si>
  <si>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</si>
  <si>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</si>
  <si>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</si>
  <si>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</si>
  <si>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</si>
  <si>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</si>
  <si>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</si>
  <si>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</si>
  <si>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</si>
  <si>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</si>
  <si>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</si>
  <si>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</si>
  <si>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</si>
  <si>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</si>
  <si>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</si>
  <si>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</si>
  <si>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</si>
  <si>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</si>
  <si>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</si>
  <si>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</si>
  <si>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</si>
  <si>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</si>
  <si>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</si>
  <si>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</si>
  <si>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</si>
  <si>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</si>
  <si>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</si>
  <si>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</si>
  <si>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</si>
  <si>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</si>
  <si>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</si>
  <si>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</si>
  <si>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</si>
  <si>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</si>
  <si>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</si>
  <si>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</si>
  <si>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</si>
  <si>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</si>
  <si>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</si>
  <si>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</si>
  <si>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</si>
  <si>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</si>
  <si>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</si>
  <si>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</si>
  <si>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</si>
  <si>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</si>
  <si>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</si>
  <si>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</si>
  <si>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</si>
  <si>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</si>
  <si>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</si>
  <si>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</si>
  <si>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</si>
  <si>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</si>
  <si>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</si>
  <si>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</si>
  <si>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</si>
  <si>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</si>
  <si>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</si>
  <si>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</si>
  <si>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</si>
  <si>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</si>
  <si>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</si>
  <si>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</si>
  <si>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</si>
  <si>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</si>
  <si>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</si>
  <si>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</si>
  <si>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</si>
  <si>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</si>
  <si>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</si>
  <si>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</si>
  <si>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</si>
  <si>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</si>
  <si>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</si>
  <si>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</si>
  <si>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</si>
  <si>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</si>
  <si>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</si>
  <si>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</si>
  <si>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</si>
  <si>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</si>
  <si>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</si>
  <si>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</si>
  <si>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</si>
  <si>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</si>
  <si>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</si>
  <si>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</si>
  <si>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</si>
  <si>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</si>
  <si>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</si>
  <si>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</si>
  <si>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</si>
  <si>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</si>
  <si>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</si>
  <si>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</si>
  <si>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</si>
  <si>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</si>
  <si>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</si>
  <si>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</si>
  <si>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</si>
  <si>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</si>
  <si>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</si>
  <si>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</si>
  <si>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</si>
  <si>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</si>
  <si>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</si>
  <si>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</si>
  <si>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</si>
  <si>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</si>
  <si>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</si>
  <si>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</si>
  <si>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</si>
  <si>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</si>
  <si>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</si>
  <si>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</si>
  <si>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</si>
  <si>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</si>
  <si>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</si>
  <si>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</si>
  <si>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</si>
  <si>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</si>
  <si>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</si>
  <si>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</si>
  <si>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</si>
  <si>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</si>
  <si>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</si>
  <si>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</si>
  <si>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</si>
  <si>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</si>
  <si>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</si>
  <si>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</si>
  <si>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</si>
  <si>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</si>
  <si>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</si>
  <si>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</si>
  <si>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</si>
  <si>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</si>
  <si>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</si>
  <si>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</si>
  <si>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</si>
  <si>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</si>
  <si>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</si>
  <si>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</si>
  <si>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</si>
  <si>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</si>
  <si>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</si>
  <si>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</si>
  <si>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</si>
  <si>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</si>
  <si>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</si>
  <si>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</si>
  <si>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</si>
  <si>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</si>
  <si>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</si>
  <si>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</si>
  <si>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</si>
  <si>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</si>
  <si>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</si>
  <si>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</si>
  <si>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</si>
  <si>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</si>
  <si>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</si>
  <si>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</si>
  <si>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</si>
  <si>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</si>
  <si>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</si>
  <si>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</si>
  <si>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</si>
  <si>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</si>
  <si>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</si>
  <si>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</si>
  <si>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</si>
  <si>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</si>
  <si>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</si>
  <si>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</si>
  <si>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</si>
  <si>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</si>
  <si>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</si>
  <si>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</si>
  <si>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</si>
  <si>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</si>
  <si>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</si>
  <si>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</si>
  <si>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</si>
  <si>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</si>
  <si>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</si>
  <si>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</si>
  <si>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</si>
  <si>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PATTI</t>
  </si>
  <si>
    <t>SEDE: PATTI - Ispettorato</t>
  </si>
  <si>
    <t>PATTI</t>
  </si>
  <si>
    <t>CORSO MATTEOTTI  87</t>
  </si>
  <si>
    <t>Piano 1°</t>
  </si>
  <si>
    <t>L’agenzia si trova al 1° piano di un piccolo fabbricato di 2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legno che conduce in un androne condominiale ove si trova il vano scala.
Il vano scala è costituito da struttura in cemento armato e le rampe sono delimitate da un parapetto in metallo con corrimano.</t>
  </si>
  <si>
    <t>Altezza Stanze ≥270 cm</t>
  </si>
  <si>
    <t>e quella interna con apertura verso l’interno con maniglia.</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</si>
  <si>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</si>
  <si>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</si>
  <si>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(BALCONE) del tipo autonomo.
L’impianto di raffrescamento è costituito da split a parete.</t>
  </si>
  <si>
    <t>I lavoratori dispongono internamente al luogo di lavoro di acqua corrente per uso potabile, per lavarsi e di detergenti e mezzi per asciugarsi.
Sono disponibili n. 1 bagno, data la scarsa presenza di personale.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</si>
  <si>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</si>
  <si>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</si>
  <si>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Di.Co. Del 19/09/1998</t>
  </si>
  <si>
    <t>Di.Co. Del 28/11/2001</t>
  </si>
  <si>
    <t>LUOGO SICURO ESTERNO - Corso Matteotti</t>
  </si>
  <si>
    <t>Le porte interne in legno presentano pannello centrale in vetro singolo con pellicola di sicurezza.</t>
  </si>
  <si>
    <t>Presenza di porte con pannelli in vetro semplice con pellicola di sicurezza</t>
  </si>
  <si>
    <t>Eseguito</t>
  </si>
  <si>
    <t>Permesso di Abitabilità n. 44/2003 del 29-05-2003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</si>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</sst>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9</xdr:col>
      <xdr:colOff>6782</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271095</xdr:colOff>
      <xdr:row>32</xdr:row>
      <xdr:rowOff>168519</xdr:rowOff>
    </xdr:from>
    <xdr:to>
      <xdr:col>10</xdr:col>
      <xdr:colOff>131884</xdr:colOff>
      <xdr:row>55</xdr:row>
      <xdr:rowOff>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294" t="6057" r="28194" b="26774"/>
        <a:stretch/>
      </xdr:blipFill>
      <xdr:spPr>
        <a:xfrm>
          <a:off x="2183422" y="6967904"/>
          <a:ext cx="4322885" cy="43228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2043934</xdr:colOff>
      <xdr:row>40</xdr:row>
      <xdr:rowOff>139211</xdr:rowOff>
    </xdr:from>
    <xdr:to>
      <xdr:col>1</xdr:col>
      <xdr:colOff>2474679</xdr:colOff>
      <xdr:row>44</xdr:row>
      <xdr:rowOff>29047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698502">
          <a:off x="3003761" y="8638442"/>
          <a:ext cx="430745" cy="739759"/>
        </a:xfrm>
        <a:prstGeom prst="rect">
          <a:avLst/>
        </a:prstGeom>
      </xdr:spPr>
    </xdr:pic>
    <xdr:clientData/>
  </xdr:twoCellAnchor>
  <xdr:twoCellAnchor editAs="oneCell">
    <xdr:from>
      <xdr:col>1</xdr:col>
      <xdr:colOff>3106615</xdr:colOff>
      <xdr:row>36</xdr:row>
      <xdr:rowOff>73269</xdr:rowOff>
    </xdr:from>
    <xdr:to>
      <xdr:col>1</xdr:col>
      <xdr:colOff>3840955</xdr:colOff>
      <xdr:row>39</xdr:row>
      <xdr:rowOff>170167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66442" y="7722577"/>
          <a:ext cx="734340" cy="734340"/>
        </a:xfrm>
        <a:prstGeom prst="rect">
          <a:avLst/>
        </a:prstGeom>
      </xdr:spPr>
    </xdr:pic>
    <xdr:clientData/>
  </xdr:twoCellAnchor>
  <xdr:twoCellAnchor>
    <xdr:from>
      <xdr:col>1</xdr:col>
      <xdr:colOff>2527788</xdr:colOff>
      <xdr:row>39</xdr:row>
      <xdr:rowOff>161192</xdr:rowOff>
    </xdr:from>
    <xdr:to>
      <xdr:col>1</xdr:col>
      <xdr:colOff>3275136</xdr:colOff>
      <xdr:row>43</xdr:row>
      <xdr:rowOff>153865</xdr:rowOff>
    </xdr:to>
    <xdr:cxnSp macro="">
      <xdr:nvCxnSpPr>
        <xdr:cNvPr id="6" name="Connettore diritto 5">
          <a:extLst>
            <a:ext uri="{FF2B5EF4-FFF2-40B4-BE49-F238E27FC236}">
              <a16:creationId xmlns:a16="http://schemas.microsoft.com/office/drawing/2014/main" id="{4196D87D-3773-45D8-AC2E-81E070D27C7E}"/>
            </a:ext>
          </a:extLst>
        </xdr:cNvPr>
        <xdr:cNvCxnSpPr/>
      </xdr:nvCxnSpPr>
      <xdr:spPr>
        <a:xfrm flipH="1">
          <a:off x="3487615" y="8447942"/>
          <a:ext cx="747348" cy="842596"/>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M22"/>
  <sheetViews>
    <sheetView tabSelected="1" view="pageBreakPreview" zoomScaleNormal="100" zoomScaleSheetLayoutView="100" zoomScalePageLayoutView="115" workbookViewId="0">
      <selection activeCell="V32" sqref="V3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200" t="s">
        <v>373</v>
      </c>
      <c r="B1" s="200"/>
      <c r="C1" s="200"/>
      <c r="D1" s="200"/>
      <c r="E1" s="200"/>
      <c r="F1" s="200"/>
      <c r="G1" s="200"/>
      <c r="H1" s="200"/>
      <c r="I1" s="200"/>
      <c r="J1" s="200"/>
      <c r="K1" s="200"/>
      <c r="L1" s="200"/>
      <c r="M1" s="200"/>
    </row>
    <row r="2" spans="1:13" ht="39.75" customHeight="1" x14ac:dyDescent="0.3">
      <c r="A2" s="201" t="s">
        <v>386</v>
      </c>
      <c r="B2" s="201"/>
      <c r="C2" s="201"/>
      <c r="D2" s="201"/>
      <c r="E2" s="201"/>
      <c r="F2" s="201"/>
      <c r="G2" s="201"/>
      <c r="H2" s="201"/>
      <c r="I2" s="201"/>
      <c r="J2" s="201"/>
      <c r="K2" s="201"/>
      <c r="L2" s="201"/>
      <c r="M2" s="201"/>
    </row>
    <row r="3" spans="1:13" x14ac:dyDescent="0.3">
      <c r="A3" s="195"/>
      <c r="B3" s="195"/>
      <c r="C3" s="195"/>
      <c r="D3" s="195"/>
      <c r="E3" s="195"/>
      <c r="F3" s="195"/>
      <c r="G3" s="195"/>
      <c r="H3" s="195"/>
      <c r="I3" s="195"/>
      <c r="J3" s="195"/>
      <c r="K3" s="195"/>
      <c r="L3" s="195"/>
      <c r="M3" s="195"/>
    </row>
    <row r="4" spans="1:13" x14ac:dyDescent="0.3">
      <c r="A4" s="195"/>
      <c r="B4" s="195"/>
      <c r="C4" s="195"/>
      <c r="D4" s="195"/>
      <c r="E4" s="195"/>
      <c r="F4" s="195"/>
      <c r="G4" s="195"/>
      <c r="H4" s="195"/>
      <c r="I4" s="195"/>
      <c r="J4" s="195"/>
      <c r="K4" s="195"/>
      <c r="L4" s="195"/>
      <c r="M4" s="195"/>
    </row>
    <row r="5" spans="1:13" x14ac:dyDescent="0.3">
      <c r="A5" s="195"/>
      <c r="B5" s="195"/>
      <c r="C5" s="195"/>
      <c r="D5" s="195"/>
      <c r="E5" s="195"/>
      <c r="F5" s="195"/>
      <c r="G5" s="195"/>
      <c r="H5" s="195"/>
      <c r="I5" s="195"/>
      <c r="J5" s="195"/>
      <c r="K5" s="195"/>
      <c r="L5" s="195"/>
      <c r="M5" s="195"/>
    </row>
    <row r="6" spans="1:13" x14ac:dyDescent="0.3">
      <c r="A6" s="195"/>
      <c r="B6" s="195"/>
      <c r="C6" s="195"/>
      <c r="D6" s="195"/>
      <c r="E6" s="195"/>
      <c r="F6" s="195"/>
      <c r="G6" s="195"/>
      <c r="H6" s="195"/>
      <c r="I6" s="195"/>
      <c r="J6" s="195"/>
      <c r="K6" s="195"/>
      <c r="L6" s="195"/>
      <c r="M6" s="195"/>
    </row>
    <row r="7" spans="1:13" x14ac:dyDescent="0.3">
      <c r="A7" s="195"/>
      <c r="B7" s="195"/>
      <c r="C7" s="195"/>
      <c r="D7" s="195"/>
      <c r="E7" s="195"/>
      <c r="F7" s="195"/>
      <c r="G7" s="195"/>
      <c r="H7" s="195"/>
      <c r="I7" s="195"/>
      <c r="J7" s="195"/>
      <c r="K7" s="195"/>
      <c r="L7" s="195"/>
      <c r="M7" s="195"/>
    </row>
    <row r="8" spans="1:13" x14ac:dyDescent="0.3">
      <c r="A8" s="195"/>
      <c r="B8" s="195"/>
      <c r="C8" s="195"/>
      <c r="D8" s="195"/>
      <c r="E8" s="195"/>
      <c r="F8" s="195"/>
      <c r="G8" s="195"/>
      <c r="H8" s="195"/>
      <c r="I8" s="195"/>
      <c r="J8" s="195"/>
      <c r="K8" s="195"/>
      <c r="L8" s="195"/>
      <c r="M8" s="195"/>
    </row>
    <row r="9" spans="1:13" ht="27.75" customHeight="1" x14ac:dyDescent="0.35">
      <c r="A9" s="200" t="s">
        <v>1863</v>
      </c>
      <c r="B9" s="200"/>
      <c r="C9" s="200"/>
      <c r="D9" s="200"/>
      <c r="E9" s="200"/>
      <c r="F9" s="200"/>
      <c r="G9" s="200"/>
      <c r="H9" s="200"/>
      <c r="I9" s="200"/>
      <c r="J9" s="200"/>
      <c r="K9" s="200"/>
      <c r="L9" s="200"/>
      <c r="M9" s="200"/>
    </row>
    <row r="10" spans="1:13" x14ac:dyDescent="0.3">
      <c r="A10" s="194">
        <v>44851</v>
      </c>
      <c r="B10" s="194"/>
      <c r="C10" s="194"/>
      <c r="D10" s="194"/>
      <c r="E10" s="194"/>
      <c r="F10" s="194"/>
      <c r="G10" s="194"/>
      <c r="H10" s="194"/>
      <c r="I10" s="194"/>
      <c r="J10" s="194"/>
      <c r="K10" s="194"/>
      <c r="L10" s="194"/>
      <c r="M10" s="194"/>
    </row>
    <row r="11" spans="1:13" x14ac:dyDescent="0.3">
      <c r="A11" s="195"/>
      <c r="B11" s="195"/>
      <c r="C11" s="195"/>
      <c r="D11" s="195"/>
      <c r="E11" s="195"/>
      <c r="F11" s="195"/>
      <c r="G11" s="195"/>
      <c r="H11" s="195"/>
      <c r="I11" s="195"/>
      <c r="J11" s="195"/>
      <c r="K11" s="195"/>
      <c r="L11" s="195"/>
      <c r="M11" s="195"/>
    </row>
    <row r="12" spans="1:13" x14ac:dyDescent="0.3">
      <c r="A12" s="195"/>
      <c r="B12" s="195"/>
      <c r="C12" s="195"/>
      <c r="D12" s="195"/>
      <c r="E12" s="195"/>
      <c r="F12" s="195"/>
      <c r="G12" s="195"/>
      <c r="H12" s="195"/>
      <c r="I12" s="195"/>
      <c r="J12" s="195"/>
      <c r="K12" s="195"/>
      <c r="L12" s="195"/>
      <c r="M12" s="195"/>
    </row>
    <row r="13" spans="1:13" x14ac:dyDescent="0.3">
      <c r="A13" s="195"/>
      <c r="B13" s="195"/>
      <c r="C13" s="195"/>
      <c r="D13" s="195"/>
      <c r="E13" s="195"/>
      <c r="F13" s="195"/>
      <c r="G13" s="195"/>
      <c r="H13" s="195"/>
      <c r="I13" s="195"/>
      <c r="J13" s="195"/>
      <c r="K13" s="195"/>
      <c r="L13" s="195"/>
      <c r="M13" s="195"/>
    </row>
    <row r="14" spans="1:13" ht="13.9" customHeight="1" x14ac:dyDescent="0.3">
      <c r="A14" s="196" t="s">
        <v>374</v>
      </c>
      <c r="B14" s="196"/>
      <c r="C14" s="196"/>
      <c r="D14" s="196"/>
      <c r="E14" s="196"/>
      <c r="F14" s="196"/>
      <c r="G14" s="196"/>
      <c r="H14" s="196"/>
      <c r="I14" s="196"/>
      <c r="J14" s="196"/>
      <c r="K14" s="196"/>
      <c r="L14" s="196"/>
      <c r="M14" s="196"/>
    </row>
    <row r="15" spans="1:13" x14ac:dyDescent="0.3">
      <c r="A15" s="195"/>
      <c r="B15" s="195"/>
      <c r="C15" s="195"/>
      <c r="D15" s="195"/>
      <c r="E15" s="195"/>
      <c r="F15" s="195"/>
      <c r="G15" s="195"/>
      <c r="H15" s="195"/>
      <c r="I15" s="195"/>
      <c r="J15" s="195"/>
      <c r="K15" s="195"/>
      <c r="L15" s="195"/>
      <c r="M15" s="195"/>
    </row>
    <row r="16" spans="1:13" x14ac:dyDescent="0.3">
      <c r="A16" s="195"/>
      <c r="B16" s="195"/>
      <c r="C16" s="195"/>
      <c r="D16" s="195"/>
      <c r="E16" s="195"/>
      <c r="F16" s="195"/>
      <c r="G16" s="195"/>
      <c r="H16" s="195"/>
      <c r="I16" s="195"/>
      <c r="J16" s="195"/>
      <c r="K16" s="195"/>
      <c r="L16" s="195"/>
      <c r="M16" s="195"/>
    </row>
    <row r="17" spans="1:13" x14ac:dyDescent="0.3">
      <c r="A17" s="195"/>
      <c r="B17" s="195"/>
      <c r="C17" s="195"/>
      <c r="D17" s="195"/>
      <c r="E17" s="195"/>
      <c r="F17" s="195"/>
      <c r="G17" s="195"/>
      <c r="H17" s="195"/>
      <c r="I17" s="195"/>
      <c r="J17" s="195"/>
      <c r="K17" s="195"/>
      <c r="L17" s="195"/>
      <c r="M17" s="195"/>
    </row>
    <row r="18" spans="1:13" ht="27.6" customHeight="1" x14ac:dyDescent="0.3">
      <c r="A18" s="195"/>
      <c r="B18" s="195"/>
      <c r="C18" s="202"/>
      <c r="D18" s="197" t="s">
        <v>375</v>
      </c>
      <c r="E18" s="197"/>
      <c r="F18" s="197" t="s">
        <v>376</v>
      </c>
      <c r="G18" s="197" t="s">
        <v>377</v>
      </c>
      <c r="H18" s="197" t="s">
        <v>378</v>
      </c>
      <c r="I18" s="197" t="s">
        <v>379</v>
      </c>
      <c r="J18" s="197" t="s">
        <v>380</v>
      </c>
      <c r="K18" s="197" t="s">
        <v>1724</v>
      </c>
      <c r="L18" s="197"/>
      <c r="M18" s="199"/>
    </row>
    <row r="19" spans="1:13" ht="25.5" x14ac:dyDescent="0.3">
      <c r="A19" s="195"/>
      <c r="B19" s="195"/>
      <c r="C19" s="202"/>
      <c r="D19" s="135" t="s">
        <v>387</v>
      </c>
      <c r="E19" s="135" t="s">
        <v>381</v>
      </c>
      <c r="F19" s="197"/>
      <c r="G19" s="197"/>
      <c r="H19" s="197"/>
      <c r="I19" s="197"/>
      <c r="J19" s="197"/>
      <c r="K19" s="197"/>
      <c r="L19" s="197"/>
      <c r="M19" s="199"/>
    </row>
    <row r="20" spans="1:13" ht="25.5" x14ac:dyDescent="0.3">
      <c r="A20" s="195"/>
      <c r="B20" s="195"/>
      <c r="C20" s="202"/>
      <c r="D20" s="24"/>
      <c r="E20" s="24">
        <v>0</v>
      </c>
      <c r="F20" s="141">
        <v>44165</v>
      </c>
      <c r="G20" s="148" t="s">
        <v>382</v>
      </c>
      <c r="H20" s="24" t="s">
        <v>383</v>
      </c>
      <c r="I20" s="24" t="s">
        <v>384</v>
      </c>
      <c r="J20" s="24" t="s">
        <v>385</v>
      </c>
      <c r="K20" s="198"/>
      <c r="L20" s="198"/>
      <c r="M20" s="199"/>
    </row>
    <row r="21" spans="1:13" ht="25.5" x14ac:dyDescent="0.3">
      <c r="A21" s="195"/>
      <c r="B21" s="195"/>
      <c r="C21" s="202"/>
      <c r="D21" s="23"/>
      <c r="E21" s="24">
        <v>1</v>
      </c>
      <c r="F21" s="141">
        <v>44561</v>
      </c>
      <c r="G21" s="148" t="s">
        <v>382</v>
      </c>
      <c r="H21" s="24" t="s">
        <v>383</v>
      </c>
      <c r="I21" s="24" t="s">
        <v>384</v>
      </c>
      <c r="J21" s="24" t="s">
        <v>385</v>
      </c>
      <c r="K21" s="198"/>
      <c r="L21" s="198"/>
      <c r="M21" s="199"/>
    </row>
    <row r="22" spans="1:13" ht="25.5" x14ac:dyDescent="0.3">
      <c r="A22" s="195"/>
      <c r="B22" s="195"/>
      <c r="C22" s="202"/>
      <c r="D22" s="23"/>
      <c r="E22" s="24">
        <v>2</v>
      </c>
      <c r="F22" s="141">
        <v>44851</v>
      </c>
      <c r="G22" s="148" t="s">
        <v>382</v>
      </c>
      <c r="H22" s="24" t="s">
        <v>383</v>
      </c>
      <c r="I22" s="24" t="s">
        <v>384</v>
      </c>
      <c r="J22" s="24" t="s">
        <v>385</v>
      </c>
      <c r="K22" s="198"/>
      <c r="L22" s="198"/>
      <c r="M22" s="199"/>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N80"/>
  <sheetViews>
    <sheetView view="pageBreakPreview" topLeftCell="A4" zoomScale="160" zoomScaleNormal="160" zoomScaleSheetLayoutView="16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4" t="s">
        <v>388</v>
      </c>
      <c r="C1" s="184"/>
      <c r="D1" s="184"/>
      <c r="E1" s="184"/>
      <c r="F1" s="184"/>
      <c r="G1" s="184"/>
      <c r="H1" s="184"/>
      <c r="I1" s="184"/>
      <c r="J1" s="184"/>
      <c r="K1" s="184"/>
      <c r="L1" s="184"/>
      <c r="M1" s="184"/>
      <c r="N1" s="18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1" t="s">
        <v>1864</v>
      </c>
      <c r="E21" s="192"/>
      <c r="F21" s="192"/>
      <c r="G21" s="192"/>
      <c r="H21" s="192"/>
      <c r="I21" s="192"/>
      <c r="J21" s="192"/>
      <c r="K21" s="193"/>
      <c r="L21" s="50"/>
      <c r="M21" s="50"/>
      <c r="N21" s="50"/>
    </row>
    <row r="22" spans="1:14" x14ac:dyDescent="0.3">
      <c r="A22" s="50"/>
      <c r="B22" s="50"/>
      <c r="C22" s="50"/>
      <c r="D22" s="171" t="s">
        <v>389</v>
      </c>
      <c r="E22" s="171"/>
      <c r="F22" s="171" t="s">
        <v>1866</v>
      </c>
      <c r="G22" s="171"/>
      <c r="H22" s="171"/>
      <c r="I22" s="171"/>
      <c r="J22" s="171"/>
      <c r="K22" s="171"/>
      <c r="L22" s="50"/>
      <c r="M22" s="50"/>
      <c r="N22" s="50"/>
    </row>
    <row r="23" spans="1:14" x14ac:dyDescent="0.3">
      <c r="A23" s="50"/>
      <c r="B23" s="50"/>
      <c r="C23" s="50"/>
      <c r="D23" s="171" t="s">
        <v>390</v>
      </c>
      <c r="E23" s="171"/>
      <c r="F23" s="188" t="s">
        <v>1867</v>
      </c>
      <c r="G23" s="189"/>
      <c r="H23" s="189"/>
      <c r="I23" s="189"/>
      <c r="J23" s="189"/>
      <c r="K23" s="190"/>
      <c r="L23" s="50"/>
      <c r="M23" s="50"/>
      <c r="N23" s="50"/>
    </row>
    <row r="24" spans="1:14" x14ac:dyDescent="0.3">
      <c r="A24" s="50"/>
      <c r="B24" s="50"/>
      <c r="C24" s="50"/>
      <c r="D24" s="171" t="s">
        <v>391</v>
      </c>
      <c r="E24" s="171"/>
      <c r="F24" s="188" t="s">
        <v>1865</v>
      </c>
      <c r="G24" s="189"/>
      <c r="H24" s="189"/>
      <c r="I24" s="189"/>
      <c r="J24" s="189"/>
      <c r="K24" s="190"/>
      <c r="L24" s="50"/>
      <c r="M24" s="50"/>
      <c r="N24" s="50"/>
    </row>
    <row r="25" spans="1:14" x14ac:dyDescent="0.3">
      <c r="A25" s="50"/>
      <c r="B25" s="50"/>
      <c r="C25" s="50"/>
      <c r="D25" s="186" t="s">
        <v>1463</v>
      </c>
      <c r="E25" s="187"/>
      <c r="F25" s="187"/>
      <c r="G25" s="187"/>
      <c r="H25" s="187"/>
      <c r="I25" s="187"/>
      <c r="J25" s="187"/>
      <c r="K25" s="187"/>
      <c r="L25" s="50"/>
      <c r="M25" s="50"/>
      <c r="N25" s="50"/>
    </row>
    <row r="26" spans="1:14" x14ac:dyDescent="0.3">
      <c r="A26" s="50"/>
      <c r="B26" s="50"/>
      <c r="C26" s="50"/>
      <c r="D26" s="171" t="s">
        <v>392</v>
      </c>
      <c r="E26" s="171"/>
      <c r="F26" s="171" t="s">
        <v>393</v>
      </c>
      <c r="G26" s="171"/>
      <c r="H26" s="171"/>
      <c r="I26" s="171"/>
      <c r="J26" s="171"/>
      <c r="K26" s="171"/>
      <c r="L26" s="50"/>
      <c r="M26" s="50"/>
      <c r="N26" s="50"/>
    </row>
    <row r="27" spans="1:14" x14ac:dyDescent="0.3">
      <c r="A27" s="50"/>
      <c r="B27" s="50"/>
      <c r="C27" s="50"/>
      <c r="D27" s="171" t="s">
        <v>384</v>
      </c>
      <c r="E27" s="171"/>
      <c r="F27" s="171" t="s">
        <v>1884</v>
      </c>
      <c r="G27" s="171"/>
      <c r="H27" s="171"/>
      <c r="I27" s="171"/>
      <c r="J27" s="171"/>
      <c r="K27" s="171"/>
      <c r="L27" s="50"/>
      <c r="M27" s="50"/>
      <c r="N27" s="50"/>
    </row>
    <row r="28" spans="1:14" x14ac:dyDescent="0.3">
      <c r="A28" s="50"/>
      <c r="B28" s="50"/>
      <c r="C28" s="50"/>
      <c r="D28" s="50"/>
      <c r="E28" s="50"/>
      <c r="F28" s="50"/>
      <c r="G28" s="50"/>
      <c r="H28" s="50"/>
      <c r="I28" s="50"/>
      <c r="J28" s="50"/>
      <c r="K28" s="50"/>
      <c r="L28" s="50"/>
      <c r="M28" s="50"/>
      <c r="N28" s="50"/>
    </row>
    <row r="29" spans="1:14" x14ac:dyDescent="0.3">
      <c r="A29" s="175" t="s">
        <v>394</v>
      </c>
      <c r="B29" s="176"/>
      <c r="C29" s="50"/>
      <c r="D29" s="50"/>
      <c r="E29" s="50"/>
      <c r="F29" s="50"/>
      <c r="G29" s="50"/>
      <c r="H29" s="50"/>
      <c r="I29" s="50"/>
      <c r="J29" s="50"/>
      <c r="K29" s="50"/>
      <c r="L29" s="50"/>
      <c r="M29" s="50"/>
      <c r="N29" s="50"/>
    </row>
    <row r="30" spans="1:14" ht="16.5" customHeight="1" x14ac:dyDescent="0.3">
      <c r="A30" s="177" t="s">
        <v>1868</v>
      </c>
      <c r="B30" s="178"/>
      <c r="C30" s="178"/>
      <c r="D30" s="178"/>
      <c r="E30" s="178"/>
      <c r="F30" s="178"/>
      <c r="G30" s="178"/>
      <c r="H30" s="178"/>
      <c r="I30" s="178"/>
      <c r="J30" s="178"/>
      <c r="K30" s="178"/>
      <c r="L30" s="178"/>
      <c r="M30" s="178"/>
      <c r="N30" s="178"/>
    </row>
    <row r="31" spans="1:14" x14ac:dyDescent="0.3">
      <c r="A31" s="178"/>
      <c r="B31" s="178"/>
      <c r="C31" s="178"/>
      <c r="D31" s="178"/>
      <c r="E31" s="178"/>
      <c r="F31" s="178"/>
      <c r="G31" s="178"/>
      <c r="H31" s="178"/>
      <c r="I31" s="178"/>
      <c r="J31" s="178"/>
      <c r="K31" s="178"/>
      <c r="L31" s="178"/>
      <c r="M31" s="178"/>
      <c r="N31" s="178"/>
    </row>
    <row r="32" spans="1:14" x14ac:dyDescent="0.3">
      <c r="A32" s="178"/>
      <c r="B32" s="178"/>
      <c r="C32" s="178"/>
      <c r="D32" s="178"/>
      <c r="E32" s="178"/>
      <c r="F32" s="178"/>
      <c r="G32" s="178"/>
      <c r="H32" s="178"/>
      <c r="I32" s="178"/>
      <c r="J32" s="178"/>
      <c r="K32" s="178"/>
      <c r="L32" s="178"/>
      <c r="M32" s="178"/>
      <c r="N32" s="178"/>
    </row>
    <row r="33" spans="1:14" x14ac:dyDescent="0.3">
      <c r="A33" s="178"/>
      <c r="B33" s="178"/>
      <c r="C33" s="178"/>
      <c r="D33" s="178"/>
      <c r="E33" s="178"/>
      <c r="F33" s="178"/>
      <c r="G33" s="178"/>
      <c r="H33" s="178"/>
      <c r="I33" s="178"/>
      <c r="J33" s="178"/>
      <c r="K33" s="178"/>
      <c r="L33" s="178"/>
      <c r="M33" s="178"/>
      <c r="N33" s="178"/>
    </row>
    <row r="34" spans="1:14" x14ac:dyDescent="0.3">
      <c r="A34" s="178"/>
      <c r="B34" s="178"/>
      <c r="C34" s="178"/>
      <c r="D34" s="178"/>
      <c r="E34" s="178"/>
      <c r="F34" s="178"/>
      <c r="G34" s="178"/>
      <c r="H34" s="178"/>
      <c r="I34" s="178"/>
      <c r="J34" s="178"/>
      <c r="K34" s="178"/>
      <c r="L34" s="178"/>
      <c r="M34" s="178"/>
      <c r="N34" s="178"/>
    </row>
    <row r="35" spans="1:14" x14ac:dyDescent="0.3">
      <c r="A35" s="178"/>
      <c r="B35" s="178"/>
      <c r="C35" s="178"/>
      <c r="D35" s="178"/>
      <c r="E35" s="178"/>
      <c r="F35" s="178"/>
      <c r="G35" s="178"/>
      <c r="H35" s="178"/>
      <c r="I35" s="178"/>
      <c r="J35" s="178"/>
      <c r="K35" s="178"/>
      <c r="L35" s="178"/>
      <c r="M35" s="178"/>
      <c r="N35" s="178"/>
    </row>
    <row r="36" spans="1:14" ht="14.1" customHeight="1" x14ac:dyDescent="0.3">
      <c r="A36" s="178"/>
      <c r="B36" s="178"/>
      <c r="C36" s="178"/>
      <c r="D36" s="178"/>
      <c r="E36" s="178"/>
      <c r="F36" s="178"/>
      <c r="G36" s="178"/>
      <c r="H36" s="178"/>
      <c r="I36" s="178"/>
      <c r="J36" s="178"/>
      <c r="K36" s="178"/>
      <c r="L36" s="178"/>
      <c r="M36" s="178"/>
      <c r="N36" s="178"/>
    </row>
    <row r="37" spans="1:14" ht="14.1" customHeight="1" x14ac:dyDescent="0.3">
      <c r="A37" s="178"/>
      <c r="B37" s="178"/>
      <c r="C37" s="178"/>
      <c r="D37" s="178"/>
      <c r="E37" s="178"/>
      <c r="F37" s="178"/>
      <c r="G37" s="178"/>
      <c r="H37" s="178"/>
      <c r="I37" s="178"/>
      <c r="J37" s="178"/>
      <c r="K37" s="178"/>
      <c r="L37" s="178"/>
      <c r="M37" s="178"/>
      <c r="N37" s="178"/>
    </row>
    <row r="38" spans="1:14" ht="14.1" customHeight="1" x14ac:dyDescent="0.3">
      <c r="A38" s="178"/>
      <c r="B38" s="178"/>
      <c r="C38" s="178"/>
      <c r="D38" s="178"/>
      <c r="E38" s="178"/>
      <c r="F38" s="178"/>
      <c r="G38" s="178"/>
      <c r="H38" s="178"/>
      <c r="I38" s="178"/>
      <c r="J38" s="178"/>
      <c r="K38" s="178"/>
      <c r="L38" s="178"/>
      <c r="M38" s="178"/>
      <c r="N38" s="17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79" t="s">
        <v>395</v>
      </c>
      <c r="B57" s="180"/>
      <c r="C57" s="180"/>
      <c r="D57" s="180"/>
      <c r="E57" s="180"/>
      <c r="F57" s="180"/>
      <c r="G57" s="180"/>
      <c r="H57" s="180"/>
      <c r="I57" s="180"/>
      <c r="J57" s="180"/>
      <c r="K57" s="180"/>
      <c r="L57" s="180"/>
      <c r="M57" s="180"/>
      <c r="N57" s="181"/>
    </row>
    <row r="58" spans="1:14" x14ac:dyDescent="0.3">
      <c r="A58" s="60" t="s">
        <v>7</v>
      </c>
      <c r="B58" s="182" t="s">
        <v>396</v>
      </c>
      <c r="C58" s="182"/>
      <c r="D58" s="182"/>
      <c r="E58" s="182"/>
      <c r="F58" s="182"/>
      <c r="G58" s="182"/>
      <c r="H58" s="182"/>
      <c r="I58" s="182"/>
      <c r="J58" s="182"/>
      <c r="K58" s="182"/>
      <c r="L58" s="182"/>
      <c r="M58" s="182"/>
      <c r="N58" s="18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2" t="s">
        <v>398</v>
      </c>
      <c r="C61" s="173"/>
      <c r="D61" s="173"/>
      <c r="E61" s="173"/>
      <c r="F61" s="173"/>
      <c r="G61" s="173"/>
      <c r="H61" s="173"/>
      <c r="I61" s="173"/>
      <c r="J61" s="173"/>
      <c r="K61" s="173"/>
      <c r="L61" s="173"/>
      <c r="M61" s="173"/>
      <c r="N61" s="174"/>
    </row>
    <row r="62" spans="1:14" x14ac:dyDescent="0.3">
      <c r="A62" s="55" t="s">
        <v>19</v>
      </c>
      <c r="B62" s="172" t="s">
        <v>399</v>
      </c>
      <c r="C62" s="173"/>
      <c r="D62" s="173"/>
      <c r="E62" s="173"/>
      <c r="F62" s="173"/>
      <c r="G62" s="173"/>
      <c r="H62" s="173"/>
      <c r="I62" s="173"/>
      <c r="J62" s="173"/>
      <c r="K62" s="173"/>
      <c r="L62" s="173"/>
      <c r="M62" s="173"/>
      <c r="N62" s="174"/>
    </row>
    <row r="63" spans="1:14" x14ac:dyDescent="0.3">
      <c r="A63" s="56" t="s">
        <v>19</v>
      </c>
      <c r="B63" s="172" t="s">
        <v>1464</v>
      </c>
      <c r="C63" s="173"/>
      <c r="D63" s="173"/>
      <c r="E63" s="173"/>
      <c r="F63" s="173"/>
      <c r="G63" s="173"/>
      <c r="H63" s="173"/>
      <c r="I63" s="173"/>
      <c r="J63" s="173"/>
      <c r="K63" s="173"/>
      <c r="L63" s="173"/>
      <c r="M63" s="173"/>
      <c r="N63" s="174"/>
    </row>
    <row r="64" spans="1:14" x14ac:dyDescent="0.3">
      <c r="A64" s="57" t="s">
        <v>20</v>
      </c>
      <c r="B64" s="172" t="s">
        <v>1465</v>
      </c>
      <c r="C64" s="173"/>
      <c r="D64" s="173"/>
      <c r="E64" s="173"/>
      <c r="F64" s="173"/>
      <c r="G64" s="173"/>
      <c r="H64" s="173"/>
      <c r="I64" s="173"/>
      <c r="J64" s="173"/>
      <c r="K64" s="173"/>
      <c r="L64" s="173"/>
      <c r="M64" s="173"/>
      <c r="N64" s="174"/>
    </row>
    <row r="65" spans="1:14" x14ac:dyDescent="0.3">
      <c r="A65" s="58" t="s">
        <v>21</v>
      </c>
      <c r="B65" s="172" t="s">
        <v>1466</v>
      </c>
      <c r="C65" s="173"/>
      <c r="D65" s="173"/>
      <c r="E65" s="173"/>
      <c r="F65" s="173"/>
      <c r="G65" s="173"/>
      <c r="H65" s="173"/>
      <c r="I65" s="173"/>
      <c r="J65" s="173"/>
      <c r="K65" s="173"/>
      <c r="L65" s="173"/>
      <c r="M65" s="173"/>
      <c r="N65" s="174"/>
    </row>
    <row r="66" spans="1:14" x14ac:dyDescent="0.3">
      <c r="A66" s="50"/>
      <c r="B66" s="50"/>
      <c r="C66" s="50"/>
      <c r="D66" s="50"/>
      <c r="E66" s="50"/>
      <c r="F66" s="50"/>
      <c r="G66" s="50"/>
      <c r="H66" s="50"/>
      <c r="I66" s="50"/>
      <c r="J66" s="50"/>
      <c r="K66" s="50"/>
      <c r="L66" s="50"/>
      <c r="M66" s="50"/>
      <c r="N66" s="50"/>
    </row>
    <row r="67" spans="1:14" x14ac:dyDescent="0.3">
      <c r="A67" s="170" t="s">
        <v>400</v>
      </c>
      <c r="B67" s="170"/>
      <c r="C67" s="170"/>
      <c r="D67" s="170"/>
      <c r="E67" s="170"/>
      <c r="F67" s="170"/>
      <c r="G67" s="170"/>
      <c r="H67" s="170"/>
      <c r="I67" s="170"/>
      <c r="J67" s="170"/>
      <c r="K67" s="170"/>
      <c r="L67" s="170"/>
      <c r="M67" s="170"/>
      <c r="N67" s="170"/>
    </row>
    <row r="68" spans="1:14" x14ac:dyDescent="0.3">
      <c r="A68" s="59" t="s">
        <v>3</v>
      </c>
      <c r="B68" s="171" t="s">
        <v>401</v>
      </c>
      <c r="C68" s="171"/>
      <c r="D68" s="171"/>
      <c r="E68" s="171"/>
      <c r="F68" s="171"/>
      <c r="G68" s="171"/>
      <c r="H68" s="171"/>
      <c r="I68" s="171"/>
      <c r="J68" s="171"/>
      <c r="K68" s="171"/>
      <c r="L68" s="171"/>
      <c r="M68" s="171"/>
      <c r="N68" s="171"/>
    </row>
    <row r="69" spans="1:14" x14ac:dyDescent="0.3">
      <c r="A69" s="59" t="s">
        <v>4</v>
      </c>
      <c r="B69" s="171" t="s">
        <v>1725</v>
      </c>
      <c r="C69" s="171"/>
      <c r="D69" s="171"/>
      <c r="E69" s="171"/>
      <c r="F69" s="171"/>
      <c r="G69" s="171"/>
      <c r="H69" s="171"/>
      <c r="I69" s="171"/>
      <c r="J69" s="171"/>
      <c r="K69" s="171"/>
      <c r="L69" s="171"/>
      <c r="M69" s="171"/>
      <c r="N69" s="17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4" operator="containsText" text="SEDE: CITTA' CENTRO - agenzia">
      <formula>NOT(ISERROR(SEARCH("SEDE: CITTA' CENTRO - agenzia",D21)))</formula>
    </cfRule>
  </conditionalFormatting>
  <conditionalFormatting sqref="F22:K24">
    <cfRule type="containsText" dxfId="295" priority="2" operator="containsText" text="Via Indirizzo 15">
      <formula>NOT(ISERROR(SEARCH("Via Indirizzo 15",F22)))</formula>
    </cfRule>
  </conditionalFormatting>
  <conditionalFormatting sqref="F23:K23">
    <cfRule type="containsText" dxfId="294" priority="7" operator="containsText" text="Piano X°">
      <formula>NOT(ISERROR(SEARCH("Piano X°",F23)))</formula>
    </cfRule>
  </conditionalFormatting>
  <conditionalFormatting sqref="F23:K24">
    <cfRule type="containsText" dxfId="293"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G119"/>
  <sheetViews>
    <sheetView view="pageBreakPreview" zoomScale="130" zoomScaleNormal="130" zoomScaleSheetLayoutView="130"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1858</v>
      </c>
      <c r="D4" s="8" t="s">
        <v>18</v>
      </c>
      <c r="E4" s="8" t="s">
        <v>18</v>
      </c>
      <c r="F4" s="6" t="s">
        <v>1859</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686</v>
      </c>
      <c r="D28" s="215" t="s">
        <v>18</v>
      </c>
      <c r="E28" s="215" t="s">
        <v>18</v>
      </c>
      <c r="F28" s="18" t="s">
        <v>108</v>
      </c>
    </row>
    <row r="29" spans="1:7" ht="60" customHeight="1" x14ac:dyDescent="0.25">
      <c r="A29" s="214"/>
      <c r="B29" s="214"/>
      <c r="C29" s="134" t="s">
        <v>1822</v>
      </c>
      <c r="D29" s="216"/>
      <c r="E29" s="21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12" t="s">
        <v>129</v>
      </c>
      <c r="B46" s="225" t="s">
        <v>154</v>
      </c>
      <c r="C46" s="160" t="s">
        <v>163</v>
      </c>
      <c r="D46" s="234" t="s">
        <v>18</v>
      </c>
      <c r="E46" s="217" t="s">
        <v>18</v>
      </c>
      <c r="F46" s="68" t="s">
        <v>714</v>
      </c>
    </row>
    <row r="47" spans="1:6" ht="49.5" customHeight="1" x14ac:dyDescent="0.25">
      <c r="A47" s="213"/>
      <c r="B47" s="233"/>
      <c r="C47" s="223" t="s">
        <v>1870</v>
      </c>
      <c r="D47" s="235"/>
      <c r="E47" s="230"/>
      <c r="F47" s="66" t="s">
        <v>713</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meccanico</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1871</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65</v>
      </c>
      <c r="D62" s="8" t="s">
        <v>18</v>
      </c>
      <c r="E62" s="8" t="s">
        <v>20</v>
      </c>
      <c r="F62" s="65"/>
    </row>
    <row r="63" spans="1:6" ht="94.5" customHeight="1" x14ac:dyDescent="0.2">
      <c r="A63" s="212" t="s">
        <v>201</v>
      </c>
      <c r="B63" s="212" t="s">
        <v>202</v>
      </c>
      <c r="C63" s="210" t="s">
        <v>203</v>
      </c>
      <c r="D63" s="215" t="s">
        <v>18</v>
      </c>
      <c r="E63" s="217" t="s">
        <v>18</v>
      </c>
      <c r="F63" s="68"/>
    </row>
    <row r="64" spans="1:6" ht="17.25" customHeight="1" x14ac:dyDescent="0.25">
      <c r="A64" s="214"/>
      <c r="B64" s="214"/>
      <c r="C64" s="211"/>
      <c r="D64" s="216"/>
      <c r="E64" s="218"/>
      <c r="F64" s="67"/>
    </row>
    <row r="65" spans="1:6" ht="63.75" x14ac:dyDescent="0.25">
      <c r="A65" s="6" t="s">
        <v>206</v>
      </c>
      <c r="B65" s="6" t="s">
        <v>207</v>
      </c>
      <c r="C65" s="134" t="s">
        <v>209</v>
      </c>
      <c r="D65" s="8" t="s">
        <v>18</v>
      </c>
      <c r="E65" s="8" t="s">
        <v>18</v>
      </c>
      <c r="F65" s="115" t="s">
        <v>1881</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66</v>
      </c>
      <c r="D73" s="215" t="s">
        <v>20</v>
      </c>
      <c r="E73" s="215" t="s">
        <v>18</v>
      </c>
      <c r="F73" s="212" t="s">
        <v>242</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1873</v>
      </c>
    </row>
    <row r="89" spans="1:6" ht="44.25" customHeight="1" x14ac:dyDescent="0.25">
      <c r="A89" s="214"/>
      <c r="B89" s="226"/>
      <c r="C89" s="228"/>
      <c r="D89" s="220"/>
      <c r="E89" s="23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65</v>
      </c>
      <c r="D92" s="8" t="s">
        <v>18</v>
      </c>
      <c r="E92" s="163" t="s">
        <v>20</v>
      </c>
      <c r="F92" s="128" t="s">
        <v>1611</v>
      </c>
    </row>
    <row r="93" spans="1:6" ht="51" x14ac:dyDescent="0.25">
      <c r="A93" s="6" t="s">
        <v>278</v>
      </c>
      <c r="B93" s="6" t="s">
        <v>294</v>
      </c>
      <c r="C93" s="211"/>
      <c r="D93" s="8" t="s">
        <v>18</v>
      </c>
      <c r="E93" s="163" t="s">
        <v>20</v>
      </c>
      <c r="F93" s="164" t="s">
        <v>1609</v>
      </c>
    </row>
    <row r="94" spans="1:6" ht="12.75" customHeight="1" x14ac:dyDescent="0.25">
      <c r="A94" s="64" t="s">
        <v>295</v>
      </c>
      <c r="B94" s="206" t="s">
        <v>296</v>
      </c>
      <c r="C94" s="207"/>
      <c r="D94" s="207"/>
      <c r="E94" s="207"/>
      <c r="F94" s="209"/>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18</v>
      </c>
      <c r="F104" s="6" t="s">
        <v>330</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724</v>
      </c>
    </row>
    <row r="108" spans="1:6" ht="27.75" customHeight="1" x14ac:dyDescent="0.25">
      <c r="A108" s="214"/>
      <c r="B108" s="214"/>
      <c r="C108" s="211"/>
      <c r="D108" s="216"/>
      <c r="E108" s="218"/>
      <c r="F108" s="67"/>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1853</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6" man="1"/>
    <brk id="26" max="6" man="1"/>
    <brk id="35" max="6" man="1"/>
    <brk id="48" max="6" man="1"/>
    <brk id="57" max="6" man="1"/>
    <brk id="69" max="6" man="1"/>
    <brk id="86" max="6" man="1"/>
    <brk id="93" max="6" man="1"/>
    <brk id="111" max="6"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L53"/>
  <sheetViews>
    <sheetView view="pageBreakPreview"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H64"/>
  <sheetViews>
    <sheetView view="pageBreakPreview" zoomScale="115" zoomScaleNormal="115" zoomScaleSheetLayoutView="115"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9" t="s">
        <v>457</v>
      </c>
      <c r="B7" s="279" t="s">
        <v>452</v>
      </c>
      <c r="C7" s="279" t="s">
        <v>473</v>
      </c>
      <c r="D7" s="279" t="s">
        <v>474</v>
      </c>
      <c r="E7" s="277">
        <v>1</v>
      </c>
      <c r="F7" s="277">
        <v>1</v>
      </c>
      <c r="G7" s="277">
        <f t="shared" ref="G7" si="1">E7*F7</f>
        <v>1</v>
      </c>
      <c r="H7" s="162" t="s">
        <v>1846</v>
      </c>
    </row>
    <row r="8" spans="1:8" x14ac:dyDescent="0.3">
      <c r="A8" s="280"/>
      <c r="B8" s="280"/>
      <c r="C8" s="280"/>
      <c r="D8" s="280"/>
      <c r="E8" s="278"/>
      <c r="F8" s="278"/>
      <c r="G8" s="278"/>
      <c r="H8" s="146" t="s">
        <v>1847</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2</v>
      </c>
      <c r="F10" s="277">
        <v>2</v>
      </c>
      <c r="G10" s="282">
        <f>E10*F10</f>
        <v>4</v>
      </c>
      <c r="H10" s="165" t="s">
        <v>1803</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1747</v>
      </c>
    </row>
    <row r="13" spans="1:8" x14ac:dyDescent="0.3">
      <c r="A13" s="296" t="s">
        <v>461</v>
      </c>
      <c r="B13" s="297" t="s">
        <v>452</v>
      </c>
      <c r="C13" s="300" t="s">
        <v>577</v>
      </c>
      <c r="D13" s="300" t="s">
        <v>462</v>
      </c>
      <c r="E13" s="277">
        <v>1</v>
      </c>
      <c r="F13" s="277">
        <v>1</v>
      </c>
      <c r="G13" s="282">
        <f t="shared" ref="G13" si="2">E13*F13</f>
        <v>1</v>
      </c>
      <c r="H13" s="147" t="s">
        <v>1880</v>
      </c>
    </row>
    <row r="14" spans="1:8" x14ac:dyDescent="0.3">
      <c r="A14" s="296"/>
      <c r="B14" s="298"/>
      <c r="C14" s="301"/>
      <c r="D14" s="301"/>
      <c r="E14" s="284"/>
      <c r="F14" s="284"/>
      <c r="G14" s="294"/>
      <c r="H14" s="153" t="s">
        <v>1740</v>
      </c>
    </row>
    <row r="15" spans="1:8" x14ac:dyDescent="0.3">
      <c r="A15" s="296"/>
      <c r="B15" s="299"/>
      <c r="C15" s="302"/>
      <c r="D15" s="302"/>
      <c r="E15" s="278"/>
      <c r="F15" s="278"/>
      <c r="G15" s="283"/>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1" t="s">
        <v>466</v>
      </c>
      <c r="B18" s="286" t="s">
        <v>452</v>
      </c>
      <c r="C18" s="279" t="s">
        <v>472</v>
      </c>
      <c r="D18" s="279" t="s">
        <v>467</v>
      </c>
      <c r="E18" s="277">
        <v>1</v>
      </c>
      <c r="F18" s="277">
        <v>1</v>
      </c>
      <c r="G18" s="277">
        <f>E18*F18</f>
        <v>1</v>
      </c>
      <c r="H18" s="138" t="s">
        <v>1816</v>
      </c>
    </row>
    <row r="19" spans="1:8" x14ac:dyDescent="0.3">
      <c r="A19" s="281"/>
      <c r="B19" s="287"/>
      <c r="C19" s="280"/>
      <c r="D19" s="280"/>
      <c r="E19" s="278"/>
      <c r="F19" s="278"/>
      <c r="G19" s="278"/>
      <c r="H19" s="142" t="s">
        <v>1842</v>
      </c>
    </row>
    <row r="20" spans="1:8" ht="39" x14ac:dyDescent="0.3">
      <c r="A20" s="281" t="s">
        <v>476</v>
      </c>
      <c r="B20" s="286" t="s">
        <v>452</v>
      </c>
      <c r="C20" s="167" t="s">
        <v>1855</v>
      </c>
      <c r="D20" s="279" t="s">
        <v>477</v>
      </c>
      <c r="E20" s="277">
        <v>2</v>
      </c>
      <c r="F20" s="277">
        <v>3</v>
      </c>
      <c r="G20" s="282">
        <f>E20*F20</f>
        <v>6</v>
      </c>
      <c r="H20" s="142" t="s">
        <v>1834</v>
      </c>
    </row>
    <row r="21" spans="1:8" ht="38.25" x14ac:dyDescent="0.3">
      <c r="A21" s="281"/>
      <c r="B21" s="287"/>
      <c r="C21" s="166" t="s">
        <v>1856</v>
      </c>
      <c r="D21" s="280"/>
      <c r="E21" s="278"/>
      <c r="F21" s="278"/>
      <c r="G21" s="283"/>
      <c r="H21" s="154" t="s">
        <v>1785</v>
      </c>
    </row>
    <row r="22" spans="1:8" ht="38.25" x14ac:dyDescent="0.3">
      <c r="A22" s="136" t="s">
        <v>478</v>
      </c>
      <c r="B22" s="156" t="s">
        <v>452</v>
      </c>
      <c r="C22" s="136"/>
      <c r="D22" s="138" t="s">
        <v>1874</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1754</v>
      </c>
    </row>
    <row r="31" spans="1:8" x14ac:dyDescent="0.3">
      <c r="A31" s="155">
        <v>5</v>
      </c>
      <c r="B31" s="292" t="s">
        <v>489</v>
      </c>
      <c r="C31" s="293"/>
      <c r="D31" s="293"/>
      <c r="E31" s="293"/>
      <c r="F31" s="293"/>
      <c r="G31" s="293"/>
      <c r="H31" s="293"/>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1754</v>
      </c>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1876</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C54"/>
  <sheetViews>
    <sheetView view="pageBreakPreview" topLeftCell="A12" zoomScale="130" zoomScaleNormal="160" zoomScaleSheetLayoutView="130" zoomScalePageLayoutView="85" workbookViewId="0">
      <selection activeCell="C33" sqref="C33:C3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610</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1840</v>
      </c>
      <c r="C10" s="318"/>
    </row>
    <row r="11" spans="1:3" x14ac:dyDescent="0.3">
      <c r="A11" s="46"/>
      <c r="B11" s="319" t="s">
        <v>23</v>
      </c>
      <c r="C11" s="319"/>
    </row>
    <row r="12" spans="1:3" x14ac:dyDescent="0.3">
      <c r="A12" s="308"/>
      <c r="B12" s="308"/>
      <c r="C12" s="308"/>
    </row>
    <row r="13" spans="1:3" x14ac:dyDescent="0.3">
      <c r="A13" s="320" t="s">
        <v>622</v>
      </c>
      <c r="B13" s="320"/>
      <c r="C13" s="320"/>
    </row>
    <row r="14" spans="1:3" ht="16.5" customHeight="1" x14ac:dyDescent="0.3">
      <c r="A14" s="322" t="s">
        <v>1719</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623</v>
      </c>
      <c r="B28" s="320"/>
      <c r="C28" s="320"/>
    </row>
    <row r="29" spans="1:3" ht="21.75" customHeight="1" x14ac:dyDescent="0.3">
      <c r="A29" s="322" t="s">
        <v>643</v>
      </c>
      <c r="B29" s="322"/>
      <c r="C29" s="322"/>
    </row>
    <row r="30" spans="1:3" ht="17.25" customHeight="1" x14ac:dyDescent="0.3">
      <c r="A30" s="322"/>
      <c r="B30" s="322"/>
      <c r="C30" s="322"/>
    </row>
    <row r="31" spans="1:3" ht="21.75" customHeight="1" x14ac:dyDescent="0.3">
      <c r="A31" s="323"/>
      <c r="B31" s="323"/>
      <c r="C31" s="323"/>
    </row>
    <row r="32" spans="1:3" x14ac:dyDescent="0.3">
      <c r="A32" s="149" t="s">
        <v>505</v>
      </c>
      <c r="B32" s="149" t="s">
        <v>624</v>
      </c>
      <c r="C32" s="149" t="s">
        <v>625</v>
      </c>
    </row>
    <row r="33" spans="1:3" x14ac:dyDescent="0.3">
      <c r="A33" s="305" t="s">
        <v>1775</v>
      </c>
      <c r="B33" s="306" t="s">
        <v>1774</v>
      </c>
      <c r="C33" s="303" t="s">
        <v>1882</v>
      </c>
    </row>
    <row r="34" spans="1:3" x14ac:dyDescent="0.3">
      <c r="A34" s="305"/>
      <c r="B34" s="306"/>
      <c r="C34" s="304"/>
    </row>
    <row r="35" spans="1:3" x14ac:dyDescent="0.3">
      <c r="A35" s="305" t="s">
        <v>1796</v>
      </c>
      <c r="B35" s="306" t="s">
        <v>1774</v>
      </c>
      <c r="C35" s="303" t="s">
        <v>1882</v>
      </c>
    </row>
    <row r="36" spans="1:3" x14ac:dyDescent="0.3">
      <c r="A36" s="305"/>
      <c r="B36" s="306"/>
      <c r="C36" s="304"/>
    </row>
    <row r="37" spans="1:3" x14ac:dyDescent="0.3">
      <c r="A37" s="305" t="s">
        <v>1778</v>
      </c>
      <c r="B37" s="306" t="s">
        <v>1774</v>
      </c>
      <c r="C37" s="145">
        <v>44530</v>
      </c>
    </row>
    <row r="38" spans="1:3" x14ac:dyDescent="0.3">
      <c r="A38" s="305"/>
      <c r="B38" s="306"/>
      <c r="C38" s="145">
        <v>44711</v>
      </c>
    </row>
    <row r="39" spans="1:3" x14ac:dyDescent="0.3">
      <c r="A39" s="305" t="s">
        <v>1776</v>
      </c>
      <c r="B39" s="306" t="s">
        <v>1774</v>
      </c>
      <c r="C39" s="303" t="s">
        <v>1882</v>
      </c>
    </row>
    <row r="40" spans="1:3" x14ac:dyDescent="0.3">
      <c r="A40" s="305"/>
      <c r="B40" s="306"/>
      <c r="C40" s="304"/>
    </row>
    <row r="41" spans="1:3" x14ac:dyDescent="0.3">
      <c r="A41" s="305" t="s">
        <v>1777</v>
      </c>
      <c r="B41" s="306" t="s">
        <v>1774</v>
      </c>
      <c r="C41" s="145">
        <v>44530</v>
      </c>
    </row>
    <row r="42" spans="1:3" x14ac:dyDescent="0.3">
      <c r="A42" s="305"/>
      <c r="B42" s="306"/>
      <c r="C42" s="145">
        <v>44711</v>
      </c>
    </row>
    <row r="43" spans="1:3" x14ac:dyDescent="0.3">
      <c r="A43" s="305" t="s">
        <v>1797</v>
      </c>
      <c r="B43" s="306" t="s">
        <v>1774</v>
      </c>
      <c r="C43" s="303" t="s">
        <v>1882</v>
      </c>
    </row>
    <row r="44" spans="1:3" x14ac:dyDescent="0.3">
      <c r="A44" s="305"/>
      <c r="B44" s="306"/>
      <c r="C44" s="304"/>
    </row>
    <row r="45" spans="1:3" x14ac:dyDescent="0.3">
      <c r="A45" s="305" t="s">
        <v>1787</v>
      </c>
      <c r="B45" s="306" t="s">
        <v>1774</v>
      </c>
      <c r="C45" s="145">
        <v>44530</v>
      </c>
    </row>
    <row r="46" spans="1:3" x14ac:dyDescent="0.3">
      <c r="A46" s="305"/>
      <c r="B46" s="306"/>
      <c r="C46" s="145">
        <v>44711</v>
      </c>
    </row>
    <row r="47" spans="1:3" x14ac:dyDescent="0.3">
      <c r="A47" s="305" t="s">
        <v>1793</v>
      </c>
      <c r="B47" s="306" t="s">
        <v>1774</v>
      </c>
      <c r="C47" s="303" t="s">
        <v>1882</v>
      </c>
    </row>
    <row r="48" spans="1:3" x14ac:dyDescent="0.3">
      <c r="A48" s="305"/>
      <c r="B48" s="306"/>
      <c r="C48" s="304"/>
    </row>
    <row r="49" spans="1:3" x14ac:dyDescent="0.3">
      <c r="A49" s="305" t="s">
        <v>1794</v>
      </c>
      <c r="B49" s="306" t="s">
        <v>1774</v>
      </c>
      <c r="C49" s="145">
        <v>44530</v>
      </c>
    </row>
    <row r="50" spans="1:3" x14ac:dyDescent="0.3">
      <c r="A50" s="305"/>
      <c r="B50" s="306"/>
      <c r="C50" s="145">
        <v>44711</v>
      </c>
    </row>
    <row r="51" spans="1:3" x14ac:dyDescent="0.3">
      <c r="A51" s="305" t="s">
        <v>1795</v>
      </c>
      <c r="B51" s="306" t="s">
        <v>1774</v>
      </c>
      <c r="C51" s="303" t="s">
        <v>1882</v>
      </c>
    </row>
    <row r="52" spans="1:3" x14ac:dyDescent="0.3">
      <c r="A52" s="305"/>
      <c r="B52" s="306"/>
      <c r="C52" s="304"/>
    </row>
    <row r="53" spans="1:3" x14ac:dyDescent="0.3">
      <c r="A53" s="305" t="s">
        <v>1806</v>
      </c>
      <c r="B53" s="306" t="s">
        <v>1774</v>
      </c>
      <c r="C53" s="303" t="s">
        <v>1882</v>
      </c>
    </row>
    <row r="54" spans="1:3" x14ac:dyDescent="0.3">
      <c r="A54" s="305"/>
      <c r="B54" s="306"/>
      <c r="C54" s="304"/>
    </row>
  </sheetData>
  <mergeCells count="49">
    <mergeCell ref="C53:C54"/>
    <mergeCell ref="A53:A54"/>
    <mergeCell ref="B53:B54"/>
    <mergeCell ref="A14:C18"/>
    <mergeCell ref="A28:C28"/>
    <mergeCell ref="A37:A38"/>
    <mergeCell ref="B37:B38"/>
    <mergeCell ref="A35:A36"/>
    <mergeCell ref="B35:B36"/>
    <mergeCell ref="A39:A40"/>
    <mergeCell ref="C39:C40"/>
    <mergeCell ref="B39:B40"/>
    <mergeCell ref="A47:A48"/>
    <mergeCell ref="B47:B48"/>
    <mergeCell ref="A43:A44"/>
    <mergeCell ref="C35:C36"/>
    <mergeCell ref="A13:C13"/>
    <mergeCell ref="A19:C19"/>
    <mergeCell ref="A29:C30"/>
    <mergeCell ref="A33:A34"/>
    <mergeCell ref="B33:B34"/>
    <mergeCell ref="A31:C31"/>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7:C48"/>
    <mergeCell ref="C51:C52"/>
    <mergeCell ref="A51:A52"/>
    <mergeCell ref="B51:B52"/>
    <mergeCell ref="A41:A42"/>
    <mergeCell ref="B41:B42"/>
    <mergeCell ref="B43:B44"/>
    <mergeCell ref="A45:A46"/>
    <mergeCell ref="B45:B46"/>
    <mergeCell ref="A49:A50"/>
    <mergeCell ref="B49:B50"/>
    <mergeCell ref="C43:C44"/>
  </mergeCells>
  <conditionalFormatting sqref="B2:B3">
    <cfRule type="containsText" dxfId="23" priority="136" operator="containsText" text="Zona X">
      <formula>NOT(ISERROR(SEARCH("Zona X",B2)))</formula>
    </cfRule>
  </conditionalFormatting>
  <conditionalFormatting sqref="B6">
    <cfRule type="containsText" dxfId="22" priority="77" operator="containsText" text="Zona X">
      <formula>NOT(ISERROR(SEARCH("Zona X",B6)))</formula>
    </cfRule>
  </conditionalFormatting>
  <conditionalFormatting sqref="B7:B8">
    <cfRule type="containsText" dxfId="21" priority="133" operator="containsText" text="Rischio Alluvioni">
      <formula>NOT(ISERROR(SEARCH("Rischio Alluvioni",B7)))</formula>
    </cfRule>
  </conditionalFormatting>
  <conditionalFormatting sqref="B3:C3">
    <cfRule type="containsText" dxfId="20" priority="78" operator="containsText" text="SI/NO">
      <formula>NOT(ISERROR(SEARCH("SI/NO",B3)))</formula>
    </cfRule>
    <cfRule type="containsText" dxfId="19" priority="132" operator="containsText" text="Fase">
      <formula>NOT(ISERROR(SEARCH("Fase",B3)))</formula>
    </cfRule>
  </conditionalFormatting>
  <conditionalFormatting sqref="B4:C4">
    <cfRule type="cellIs" dxfId="18" priority="31" operator="equal">
      <formula>"Rischio Frane"</formula>
    </cfRule>
  </conditionalFormatting>
  <conditionalFormatting sqref="B5:C5">
    <cfRule type="cellIs" dxfId="17" priority="27" operator="equal">
      <formula>"Rischio Alluvioni"</formula>
    </cfRule>
  </conditionalFormatting>
  <conditionalFormatting sqref="B6:C6">
    <cfRule type="containsText" dxfId="16" priority="75" operator="containsText" text="SI/NO">
      <formula>NOT(ISERROR(SEARCH("SI/NO",B6)))</formula>
    </cfRule>
    <cfRule type="containsText" dxfId="15" priority="76" operator="containsText" text="Fase">
      <formula>NOT(ISERROR(SEARCH("Fase",B6)))</formula>
    </cfRule>
  </conditionalFormatting>
  <conditionalFormatting sqref="B7:C7">
    <cfRule type="containsText" dxfId="14" priority="129" operator="containsText" text="Benzinai">
      <formula>NOT(ISERROR(SEARCH("Benzinai",B7)))</formula>
    </cfRule>
  </conditionalFormatting>
  <conditionalFormatting sqref="B8:C8">
    <cfRule type="containsText" dxfId="13" priority="128" operator="containsText" text="Attività industriali">
      <formula>NOT(ISERROR(SEARCH("Attività industriali",B8)))</formula>
    </cfRule>
  </conditionalFormatting>
  <conditionalFormatting sqref="B9:C9">
    <cfRule type="containsText" dxfId="12" priority="127" operator="containsText" text="Linea Ferroviara">
      <formula>NOT(ISERROR(SEARCH("Linea Ferroviara",B9)))</formula>
    </cfRule>
  </conditionalFormatting>
  <conditionalFormatting sqref="B10:C10">
    <cfRule type="containsText" dxfId="11" priority="126" operator="containsText" text="Note">
      <formula>NOT(ISERROR(SEARCH("Note",B10)))</formula>
    </cfRule>
  </conditionalFormatting>
  <conditionalFormatting sqref="C33 C35">
    <cfRule type="containsText" dxfId="10" priority="23" operator="containsText" text="DATA">
      <formula>NOT(ISERROR(SEARCH("DATA",C33)))</formula>
    </cfRule>
  </conditionalFormatting>
  <conditionalFormatting sqref="C37:C39">
    <cfRule type="containsText" dxfId="9" priority="16" operator="containsText" text="DATA">
      <formula>NOT(ISERROR(SEARCH("DATA",C37)))</formula>
    </cfRule>
  </conditionalFormatting>
  <conditionalFormatting sqref="C41:C43">
    <cfRule type="containsText" dxfId="8" priority="10" operator="containsText" text="DATA">
      <formula>NOT(ISERROR(SEARCH("DATA",C41)))</formula>
    </cfRule>
  </conditionalFormatting>
  <conditionalFormatting sqref="C45:C47">
    <cfRule type="containsText" dxfId="7" priority="2" operator="containsText" text="DATA">
      <formula>NOT(ISERROR(SEARCH("DATA",C45)))</formula>
    </cfRule>
  </conditionalFormatting>
  <conditionalFormatting sqref="C49:C51">
    <cfRule type="containsText" dxfId="6" priority="1" operator="containsText" text="DATA">
      <formula>NOT(ISERROR(SEARCH("DATA",C49)))</formula>
    </cfRule>
  </conditionalFormatting>
  <conditionalFormatting sqref="C53">
    <cfRule type="containsText" dxfId="5" priority="3"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C50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C37 C39 C41 C43 C45 C53 C49 C35 C47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D33"/>
  <sheetViews>
    <sheetView view="pageBreakPreview"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650</v>
      </c>
      <c r="B10" s="326"/>
      <c r="C10" s="326"/>
    </row>
    <row r="11" spans="1:3" ht="13.5" customHeight="1" x14ac:dyDescent="0.3">
      <c r="A11" s="6" t="s">
        <v>651</v>
      </c>
      <c r="B11" s="327"/>
      <c r="C11" s="328"/>
    </row>
    <row r="12" spans="1:3" ht="27" customHeight="1" x14ac:dyDescent="0.3">
      <c r="A12" s="6" t="s">
        <v>652</v>
      </c>
      <c r="B12" s="325" t="s">
        <v>1843</v>
      </c>
      <c r="C12" s="325"/>
    </row>
    <row r="13" spans="1:3" ht="13.5" customHeight="1" x14ac:dyDescent="0.3">
      <c r="A13" s="6" t="s">
        <v>653</v>
      </c>
      <c r="B13" s="325" t="s">
        <v>1883</v>
      </c>
      <c r="C13" s="325"/>
    </row>
    <row r="14" spans="1:3" ht="25.5" customHeight="1" x14ac:dyDescent="0.3">
      <c r="A14" s="6" t="s">
        <v>654</v>
      </c>
      <c r="B14" s="325" t="s">
        <v>1843</v>
      </c>
      <c r="C14" s="325"/>
    </row>
    <row r="15" spans="1:3" ht="12.75" customHeight="1" x14ac:dyDescent="0.3">
      <c r="A15" s="6" t="s">
        <v>655</v>
      </c>
      <c r="B15" s="325" t="s">
        <v>1843</v>
      </c>
      <c r="C15" s="325"/>
    </row>
    <row r="16" spans="1:3" ht="15" customHeight="1" x14ac:dyDescent="0.3">
      <c r="A16" s="6" t="s">
        <v>656</v>
      </c>
      <c r="B16" s="325" t="s">
        <v>661</v>
      </c>
      <c r="C16" s="325"/>
    </row>
    <row r="17" spans="1:4" ht="13.5" customHeight="1" x14ac:dyDescent="0.3">
      <c r="A17" s="6" t="s">
        <v>657</v>
      </c>
      <c r="B17" s="325"/>
      <c r="C17" s="325"/>
    </row>
    <row r="18" spans="1:4" ht="11.25" customHeight="1" x14ac:dyDescent="0.3">
      <c r="A18" s="305" t="s">
        <v>658</v>
      </c>
      <c r="B18" s="168" t="s">
        <v>662</v>
      </c>
      <c r="C18" s="169" t="s">
        <v>1878</v>
      </c>
      <c r="D18" s="3"/>
    </row>
    <row r="19" spans="1:4" ht="11.25" customHeight="1" x14ac:dyDescent="0.3">
      <c r="A19" s="305"/>
      <c r="B19" s="168" t="s">
        <v>663</v>
      </c>
      <c r="C19" s="169" t="s">
        <v>1877</v>
      </c>
    </row>
    <row r="20" spans="1:4" ht="11.25" customHeight="1" x14ac:dyDescent="0.3">
      <c r="A20" s="305"/>
      <c r="B20" s="168" t="s">
        <v>664</v>
      </c>
      <c r="C20" s="169" t="s">
        <v>1843</v>
      </c>
      <c r="D20" s="3"/>
    </row>
    <row r="21" spans="1:4" ht="11.25" customHeight="1" x14ac:dyDescent="0.3">
      <c r="A21" s="305"/>
      <c r="B21" s="168" t="s">
        <v>665</v>
      </c>
      <c r="C21" s="168"/>
    </row>
    <row r="22" spans="1:4" ht="11.25" customHeight="1" x14ac:dyDescent="0.3">
      <c r="A22" s="305"/>
      <c r="B22" s="168" t="s">
        <v>666</v>
      </c>
      <c r="C22" s="168" t="s">
        <v>668</v>
      </c>
    </row>
    <row r="23" spans="1:4" ht="11.25" customHeight="1" x14ac:dyDescent="0.3">
      <c r="A23" s="305"/>
      <c r="B23" s="168" t="s">
        <v>667</v>
      </c>
      <c r="C23" s="168" t="s">
        <v>668</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B56"/>
  <sheetViews>
    <sheetView view="pageBreakPreview" zoomScaleNormal="100" zoomScaleSheetLayoutView="100" zoomScalePageLayoutView="70" workbookViewId="0">
      <selection activeCell="B46" sqref="B4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1879</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1828</v>
      </c>
      <c r="C69" s="14" t="s">
        <v>1779</v>
      </c>
    </row>
    <row r="70" spans="1:3" ht="60" x14ac:dyDescent="0.25">
      <c r="C70" s="12" t="s">
        <v>1780</v>
      </c>
    </row>
    <row r="71" spans="1:3" ht="60" x14ac:dyDescent="0.25">
      <c r="A71" s="12" t="s">
        <v>1737</v>
      </c>
      <c r="B71" s="12" t="s">
        <v>1739</v>
      </c>
      <c r="C71" s="12" t="s">
        <v>1781</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1766</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425219ba-412a-444d-aba8-f4226b7dc4fc"/>
    <ds:schemaRef ds:uri="http://purl.org/dc/terms/"/>
    <ds:schemaRef ds:uri="7c6a674a-e34f-4e31-96b2-0a6377300578"/>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2026-02-06T13:53:29Z</cp:lastPrinted>
  <dcterms:created xsi:type="dcterms:W3CDTF">2020-10-26T15:44:11Z</dcterms:created>
  <dcterms:modified xsi:type="dcterms:W3CDTF">2026-02-06T13:53:36Z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