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29250809-5AB1-4135-A4EA-7EC79A324D6B}" xr6:coauthVersionLast="47" xr6:coauthVersionMax="47" xr10:uidLastSave="{00000000-0000-0000-0000-000000000000}"/>
  <bookViews>
    <workbookView xWindow="1080" yWindow="10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<sst xmlns="http://schemas.openxmlformats.org/spreadsheetml/2006/main" count="4562" uniqueCount="1885">
  <si>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</si>
  <si>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</si>
  <si>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</si>
  <si>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</si>
  <si>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</si>
  <si>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</si>
  <si>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</si>
  <si>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</si>
  <si>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</si>
  <si>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</si>
  <si>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</si>
  <si>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</si>
  <si>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</si>
  <si>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</si>
  <si>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</si>
  <si>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</si>
  <si>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</si>
  <si>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</si>
  <si>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</si>
  <si>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</si>
  <si>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</si>
  <si>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</si>
  <si>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</si>
  <si>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</si>
  <si>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</si>
  <si>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</si>
  <si>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</si>
  <si>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</si>
  <si>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</si>
  <si>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</si>
  <si>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</si>
  <si>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</si>
  <si>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</si>
  <si>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</si>
  <si>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</si>
  <si>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</si>
  <si>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</si>
  <si>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</si>
  <si>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</si>
  <si>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</si>
  <si>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</si>
  <si>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</si>
  <si>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</si>
  <si>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</si>
  <si>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</si>
  <si>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</si>
  <si>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</si>
  <si>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</si>
  <si>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</si>
  <si>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</si>
  <si>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</si>
  <si>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</si>
  <si>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</si>
  <si>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</si>
  <si>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</si>
  <si>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</si>
  <si>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</si>
  <si>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</si>
  <si>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</si>
  <si>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</si>
  <si>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</si>
  <si>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</si>
  <si>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</si>
  <si>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</si>
  <si>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</si>
  <si>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</si>
  <si>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</si>
  <si>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</si>
  <si>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</si>
  <si>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</si>
  <si>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</si>
  <si>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</si>
  <si>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</si>
  <si>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</si>
  <si>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</si>
  <si>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</si>
  <si>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</si>
  <si>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</si>
  <si>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</si>
  <si>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</si>
  <si>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</si>
  <si>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</si>
  <si>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</si>
  <si>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</si>
  <si>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</si>
  <si>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</si>
  <si>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</si>
  <si>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</si>
  <si>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</si>
  <si>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</si>
  <si>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</si>
  <si>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</si>
  <si>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</si>
  <si>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</si>
  <si>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</si>
  <si>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</si>
  <si>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</si>
  <si>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</si>
  <si>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</si>
  <si>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</si>
  <si>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</si>
  <si>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</si>
  <si>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</si>
  <si>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</si>
  <si>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</si>
  <si>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</si>
  <si>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</si>
  <si>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</si>
  <si>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</si>
  <si>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</si>
  <si>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</si>
  <si>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</si>
  <si>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</si>
  <si>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</si>
  <si>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</si>
  <si>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</si>
  <si>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</si>
  <si>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</si>
  <si>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</si>
  <si>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</si>
  <si>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</si>
  <si>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</si>
  <si>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</si>
  <si>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</si>
  <si>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</si>
  <si>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</si>
  <si>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</si>
  <si>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</si>
  <si>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</si>
  <si>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</si>
  <si>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</si>
  <si>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</si>
  <si>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</si>
  <si>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</si>
  <si>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</si>
  <si>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</si>
  <si>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</si>
  <si>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</si>
  <si>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</si>
  <si>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</si>
  <si>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</si>
  <si>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</si>
  <si>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</si>
  <si>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</si>
  <si>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</si>
  <si>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</si>
  <si>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</si>
  <si>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</si>
  <si>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</si>
  <si>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</si>
  <si>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</si>
  <si>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</si>
  <si>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</si>
  <si>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</si>
  <si>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</si>
  <si>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</si>
  <si>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</si>
  <si>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</si>
  <si>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</si>
  <si>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</si>
  <si>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</si>
  <si>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</si>
  <si>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</si>
  <si>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</si>
  <si>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</si>
  <si>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</si>
  <si>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</si>
  <si>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</si>
  <si>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</si>
  <si>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</si>
  <si>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</si>
  <si>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</si>
  <si>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</si>
  <si>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</si>
  <si>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</si>
  <si>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</si>
  <si>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</si>
  <si>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</si>
  <si>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</si>
  <si>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</si>
  <si>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</si>
  <si>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</si>
  <si>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</si>
  <si>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</si>
  <si>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</si>
  <si>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</si>
  <si>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</si>
  <si>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</si>
  <si>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</si>
  <si>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</si>
  <si>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</si>
  <si>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</si>
  <si>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</si>
  <si>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</si>
  <si>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</si>
  <si>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</si>
  <si>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</si>
  <si>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</si>
  <si>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</si>
  <si>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</si>
  <si>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</si>
  <si>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</si>
  <si>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</si>
  <si>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</si>
  <si>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</si>
  <si>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</si>
  <si>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</si>
  <si>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</si>
  <si>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</si>
  <si>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</si>
  <si>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</si>
  <si>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</si>
  <si>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</si>
  <si>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</si>
  <si>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</si>
  <si>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</si>
  <si>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</si>
  <si>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</si>
  <si>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</si>
  <si>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</si>
  <si>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</si>
  <si>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</si>
  <si>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</si>
  <si>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</si>
  <si>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</si>
  <si>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</si>
  <si>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</si>
  <si>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</si>
  <si>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</si>
  <si>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</si>
  <si>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</si>
  <si>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</si>
  <si>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</si>
  <si>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</si>
  <si>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</si>
  <si>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</si>
  <si>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</si>
  <si>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</si>
  <si>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</si>
  <si>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</si>
  <si>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</si>
  <si>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</si>
  <si>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</si>
  <si>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</si>
  <si>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</si>
  <si>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</si>
  <si>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</si>
  <si>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</si>
  <si>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</si>
  <si>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</si>
  <si>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</si>
  <si>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</si>
  <si>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</si>
  <si>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</si>
  <si>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</si>
  <si>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</si>
  <si>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</si>
  <si>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</si>
  <si>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</si>
  <si>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</si>
  <si>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</si>
  <si>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</si>
  <si>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</si>
  <si>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</si>
  <si>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</si>
  <si>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</si>
  <si>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</si>
  <si>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</si>
  <si>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</si>
  <si>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</si>
  <si>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</si>
  <si>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</si>
  <si>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</si>
  <si>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</si>
  <si>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</si>
  <si>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</si>
  <si>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</si>
  <si>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</si>
  <si>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</si>
  <si>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</si>
  <si>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</si>
  <si>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</si>
  <si>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</si>
  <si>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</si>
  <si>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</si>
  <si>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</si>
  <si>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</si>
  <si>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</si>
  <si>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</si>
  <si>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</si>
  <si>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</si>
  <si>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</si>
  <si>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</si>
  <si>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</si>
  <si>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</si>
  <si>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</si>
  <si>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</si>
  <si>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</si>
  <si>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</si>
  <si>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</si>
  <si>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</si>
  <si>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</si>
  <si>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</si>
  <si>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</si>
  <si>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</si>
  <si>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</si>
  <si>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</si>
  <si>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</si>
  <si>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</si>
  <si>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</si>
  <si>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</si>
  <si>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</si>
  <si>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</si>
  <si>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</si>
  <si>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</si>
  <si>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</si>
  <si>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</si>
  <si>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</si>
  <si>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</si>
  <si>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</si>
  <si>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</si>
  <si>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</si>
  <si>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</si>
  <si>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</si>
  <si>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</si>
  <si>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</si>
  <si>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</si>
  <si>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</si>
  <si>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</si>
  <si>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</si>
  <si>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</si>
  <si>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</si>
  <si>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</si>
  <si>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</si>
  <si>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</si>
  <si>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</si>
  <si>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</si>
  <si>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</si>
  <si>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</si>
  <si>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</si>
  <si>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</si>
  <si>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</si>
  <si>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</si>
  <si>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</si>
  <si>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</si>
  <si>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</si>
  <si>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</si>
  <si>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</si>
  <si>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</si>
  <si>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</si>
  <si>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</si>
  <si>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</si>
  <si>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</si>
  <si>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</si>
  <si>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</si>
  <si>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</si>
  <si>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</si>
  <si>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</si>
  <si>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</si>
  <si>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</si>
  <si>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</si>
  <si>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</si>
  <si>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</si>
  <si>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</si>
  <si>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</si>
  <si>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</si>
  <si>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</si>
  <si>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</si>
  <si>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</si>
  <si>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</si>
  <si>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</si>
  <si>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</si>
  <si>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</si>
  <si>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</si>
  <si>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</si>
  <si>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</si>
  <si>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</si>
  <si>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</si>
  <si>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</si>
  <si>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</si>
  <si>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</si>
  <si>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</si>
  <si>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</si>
  <si>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</si>
  <si>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</si>
  <si>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</si>
  <si>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</si>
  <si>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</si>
  <si>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</si>
  <si>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</si>
  <si>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</si>
  <si>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</si>
  <si>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</si>
  <si>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</si>
  <si>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</si>
  <si>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</si>
  <si>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</si>
  <si>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</si>
  <si>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</si>
  <si>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</si>
  <si>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</si>
  <si>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</si>
  <si>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</si>
  <si>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</si>
  <si>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</si>
  <si>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</si>
  <si>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</si>
  <si>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</si>
  <si>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</si>
  <si>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</si>
  <si>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</si>
  <si>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</si>
  <si>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</si>
  <si>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</si>
  <si>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</si>
  <si>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</si>
  <si>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</si>
  <si>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</si>
  <si>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</si>
  <si>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</si>
  <si>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</si>
  <si>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</si>
  <si>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</si>
  <si>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</si>
  <si>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</si>
  <si>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</si>
  <si>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</si>
  <si>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</si>
  <si>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</si>
  <si>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</si>
  <si>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</si>
  <si>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</si>
  <si>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</si>
  <si>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</si>
  <si>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</si>
  <si>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</si>
  <si>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</si>
  <si>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</si>
  <si>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</si>
  <si>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</si>
  <si>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</si>
  <si>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</si>
  <si>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</si>
  <si>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</si>
  <si>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</si>
  <si>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</si>
  <si>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</si>
  <si>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</si>
  <si>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</si>
  <si>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</si>
  <si>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</si>
  <si>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</si>
  <si>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</si>
  <si>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</si>
  <si>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</si>
  <si>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</si>
  <si>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</si>
  <si>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</si>
  <si>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</si>
  <si>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</si>
  <si>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</si>
  <si>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</si>
  <si>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</si>
  <si>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</si>
  <si>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</si>
  <si>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</si>
  <si>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</si>
  <si>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</si>
  <si>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</si>
  <si>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</si>
  <si>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</si>
  <si>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</si>
  <si>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</si>
  <si>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</si>
  <si>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</si>
  <si>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</si>
  <si>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</si>
  <si>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</si>
  <si>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</si>
  <si>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</si>
  <si>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</si>
  <si>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</si>
  <si>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</si>
  <si>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</si>
  <si>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</si>
  <si>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</si>
  <si>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</si>
  <si>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</si>
  <si>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</si>
  <si>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</si>
  <si>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</si>
  <si>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</si>
  <si>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</si>
  <si>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</si>
  <si>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</si>
  <si>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</si>
  <si>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</si>
  <si>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</si>
  <si>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</si>
  <si>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</si>
  <si>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</si>
  <si>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</si>
  <si>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</si>
  <si>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</si>
  <si>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</si>
  <si>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</si>
  <si>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</si>
  <si>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</si>
  <si>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</si>
  <si>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</si>
  <si>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</si>
  <si>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</si>
  <si>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</si>
  <si>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</si>
  <si>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</si>
  <si>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</si>
  <si>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</si>
  <si>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</si>
  <si>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</si>
  <si>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</si>
  <si>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</si>
  <si>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</si>
  <si>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</si>
  <si>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</si>
  <si>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</si>
  <si>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</si>
  <si>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</si>
  <si>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</si>
  <si>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</si>
  <si>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</si>
  <si>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</si>
  <si>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</si>
  <si>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</si>
  <si>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</si>
  <si>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</si>
  <si>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</si>
  <si>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</si>
  <si>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</si>
  <si>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</si>
  <si>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</si>
  <si>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</si>
  <si>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</si>
  <si>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</si>
  <si>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</si>
  <si>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</si>
  <si>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</si>
  <si>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</si>
  <si>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</si>
  <si>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</si>
  <si>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</si>
  <si>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</si>
  <si>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</si>
  <si>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</si>
  <si>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</si>
  <si>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</si>
  <si>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</si>
  <si>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</si>
  <si>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</si>
  <si>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</si>
  <si>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</si>
  <si>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</si>
  <si>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</si>
  <si>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</si>
  <si>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</si>
  <si>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</si>
  <si>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</si>
  <si>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</si>
  <si>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</si>
  <si>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</si>
  <si>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</si>
  <si>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</si>
  <si>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</si>
  <si>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</si>
  <si>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</si>
  <si>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</si>
  <si>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</si>
  <si>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</si>
  <si>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</si>
  <si>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</si>
  <si>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</si>
  <si>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</si>
  <si>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</si>
  <si>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</si>
  <si>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</si>
  <si>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</si>
  <si>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</si>
  <si>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</si>
  <si>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</si>
  <si>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</si>
  <si>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</si>
  <si>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</si>
  <si>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</si>
  <si>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</si>
  <si>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</si>
  <si>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</si>
  <si>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</si>
  <si>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</si>
  <si>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</si>
  <si>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</si>
  <si>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</si>
  <si>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</si>
  <si>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</si>
  <si>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</si>
  <si>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</si>
  <si>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</si>
  <si>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</si>
  <si>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</si>
  <si>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</si>
  <si>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</si>
  <si>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</si>
  <si>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</si>
  <si>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</si>
  <si>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</si>
  <si>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</si>
  <si>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</si>
  <si>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</si>
  <si>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</si>
  <si>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</si>
  <si>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</si>
  <si>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</si>
  <si>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</si>
  <si>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</si>
  <si>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</si>
  <si>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</si>
  <si>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</si>
  <si>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</si>
  <si>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</si>
  <si>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</si>
  <si>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</si>
  <si>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</si>
  <si>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</si>
  <si>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</si>
  <si>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</si>
  <si>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</si>
  <si>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</si>
  <si>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</si>
  <si>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</si>
  <si>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</si>
  <si>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</si>
  <si>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</si>
  <si>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</si>
  <si>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</si>
  <si>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</si>
  <si>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</si>
  <si>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</si>
  <si>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</si>
  <si>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</si>
  <si>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</si>
  <si>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</si>
  <si>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</si>
  <si>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</si>
  <si>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</si>
  <si>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</si>
  <si>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</si>
  <si>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</si>
  <si>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</si>
  <si>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</si>
  <si>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</si>
  <si>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</si>
  <si>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</si>
  <si>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</si>
  <si>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</si>
  <si>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</si>
  <si>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</si>
  <si>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</si>
  <si>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</si>
  <si>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</si>
  <si>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</si>
  <si>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</si>
  <si>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</si>
  <si>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</si>
  <si>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</si>
  <si>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</si>
  <si>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</si>
  <si>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</si>
  <si>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</si>
  <si>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</si>
  <si>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</si>
  <si>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</si>
  <si>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</si>
  <si>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</si>
  <si>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</si>
  <si>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</si>
  <si>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</si>
  <si>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</si>
  <si>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</si>
  <si>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</si>
  <si>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</si>
  <si>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</si>
  <si>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</si>
  <si>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</si>
  <si>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</si>
  <si>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</si>
  <si>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</si>
  <si>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</si>
  <si>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</si>
  <si>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</si>
  <si>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</si>
  <si>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</si>
  <si>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</si>
  <si>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</si>
  <si>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</si>
  <si>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</si>
  <si>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</si>
  <si>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</si>
  <si>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</si>
  <si>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</si>
  <si>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</si>
  <si>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</si>
  <si>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</si>
  <si>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</si>
  <si>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</si>
  <si>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</si>
  <si>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</si>
  <si>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</si>
  <si>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</si>
  <si>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</si>
  <si>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</si>
  <si>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</si>
  <si>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</si>
  <si>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</si>
  <si>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</si>
  <si>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</si>
  <si>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</si>
  <si>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</si>
  <si>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</si>
  <si>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</si>
  <si>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</si>
  <si>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</si>
  <si>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</si>
  <si>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</si>
  <si>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</si>
  <si>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</si>
  <si>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</si>
  <si>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</si>
  <si>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</si>
  <si>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</si>
  <si>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</si>
  <si>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</si>
  <si>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</si>
  <si>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</si>
  <si>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</si>
  <si>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</si>
  <si>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</si>
  <si>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</si>
  <si>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</si>
  <si>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</si>
  <si>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</si>
  <si>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</si>
  <si>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</si>
  <si>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</si>
  <si>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</si>
  <si>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</si>
  <si>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</si>
  <si>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</si>
  <si>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</si>
  <si>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</si>
  <si>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</si>
  <si>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</si>
  <si>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</si>
  <si>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</si>
  <si>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</si>
  <si>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</si>
  <si>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</si>
  <si>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</si>
  <si>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</si>
  <si>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</si>
  <si>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</si>
  <si>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</si>
  <si>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</si>
  <si>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</si>
  <si>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</si>
  <si>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</si>
  <si>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</si>
  <si>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</si>
  <si>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</si>
  <si>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</si>
  <si>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</si>
  <si>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</si>
  <si>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</si>
  <si>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</si>
  <si>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</si>
  <si>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</si>
  <si>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</si>
  <si>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</si>
  <si>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</si>
  <si>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</si>
  <si>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</si>
  <si>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</si>
  <si>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</si>
  <si>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</si>
  <si>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</si>
  <si>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</si>
  <si>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</si>
  <si>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</si>
  <si>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</si>
  <si>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</si>
  <si>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</si>
  <si>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</si>
  <si>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</si>
  <si>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</si>
  <si>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</si>
  <si>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</si>
  <si>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</si>
  <si>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</si>
  <si>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</si>
  <si>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</si>
  <si>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</si>
  <si>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</si>
  <si>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</si>
  <si>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</si>
  <si>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</si>
  <si>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</si>
  <si>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</si>
  <si>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</si>
  <si>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</si>
  <si>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</si>
  <si>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</si>
  <si>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</si>
  <si>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</si>
  <si>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</si>
  <si>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</si>
  <si>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</si>
  <si>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</si>
  <si>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</si>
  <si>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</si>
  <si>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</si>
  <si>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</si>
  <si>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</si>
  <si>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</si>
  <si>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</si>
  <si>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</si>
  <si>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</si>
  <si>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</si>
  <si>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</si>
  <si>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</si>
  <si>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</si>
  <si>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</si>
  <si>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</si>
  <si>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</si>
  <si>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</si>
  <si>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</si>
  <si>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</si>
  <si>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</si>
  <si>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</si>
  <si>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</si>
  <si>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</si>
  <si>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</si>
  <si>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</si>
  <si>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</si>
  <si>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</si>
  <si>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</si>
  <si>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</si>
  <si>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</si>
  <si>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</si>
  <si>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</si>
  <si>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</si>
  <si>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</si>
  <si>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</si>
  <si>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</si>
  <si>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</si>
  <si>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</si>
  <si>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</si>
  <si>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</si>
  <si>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</si>
  <si>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</si>
  <si>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</si>
  <si>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</si>
  <si>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</si>
  <si>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</si>
  <si>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</si>
  <si>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</si>
  <si>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</si>
  <si>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</si>
  <si>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</si>
  <si>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</si>
  <si>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</si>
  <si>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</si>
  <si>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</si>
  <si>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</si>
  <si>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</si>
  <si>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</si>
  <si>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</si>
  <si>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</si>
  <si>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</si>
  <si>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</si>
  <si>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</si>
  <si>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</si>
  <si>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</si>
  <si>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</si>
  <si>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</si>
  <si>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</si>
  <si>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</si>
  <si>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</si>
  <si>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</si>
  <si>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</si>
  <si>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</si>
  <si>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</si>
  <si>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</si>
  <si>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</si>
  <si>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</si>
  <si>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</si>
  <si>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</si>
  <si>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</si>
  <si>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</si>
  <si>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</si>
  <si>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</si>
  <si>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</si>
  <si>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</si>
  <si>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</si>
  <si>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</si>
  <si>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</si>
  <si>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</si>
  <si>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</si>
  <si>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</si>
  <si>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</si>
  <si>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</si>
  <si>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</si>
  <si>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</si>
  <si>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</si>
  <si>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</si>
  <si>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</si>
  <si>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</si>
  <si>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</si>
  <si>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</si>
  <si>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</si>
  <si>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</si>
  <si>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</si>
  <si>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</si>
  <si>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</si>
  <si>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</si>
  <si>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</si>
  <si>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</si>
  <si>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</si>
  <si>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</si>
  <si>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</si>
  <si>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</si>
  <si>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</si>
  <si>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</si>
  <si>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</si>
  <si>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</si>
  <si>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</si>
  <si>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</si>
  <si>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</si>
  <si>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</si>
  <si>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</si>
  <si>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</si>
  <si>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</si>
  <si>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</si>
  <si>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</si>
  <si>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</si>
  <si>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</si>
  <si>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</si>
  <si>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</si>
  <si>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</si>
  <si>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</si>
  <si>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</si>
  <si>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</si>
  <si>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</si>
  <si>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</si>
  <si>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</si>
  <si>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</si>
  <si>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</si>
  <si>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</si>
  <si>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</si>
  <si>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</si>
  <si>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</si>
  <si>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</si>
  <si>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</si>
  <si>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</si>
  <si>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</si>
  <si>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</si>
  <si>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</si>
  <si>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</si>
  <si>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</si>
  <si>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</si>
  <si>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</si>
  <si>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</si>
  <si>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</si>
  <si>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</si>
  <si>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</si>
  <si>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</si>
  <si>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</si>
  <si>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</si>
  <si>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</si>
  <si>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</si>
  <si>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</si>
  <si>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</si>
  <si>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</si>
  <si>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</si>
  <si>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</si>
  <si>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</si>
  <si>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</si>
  <si>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</si>
  <si>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</si>
  <si>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</si>
  <si>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</si>
  <si>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</si>
  <si>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</si>
  <si>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</si>
  <si>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</si>
  <si>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</si>
  <si>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</si>
  <si>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</si>
  <si>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</si>
  <si>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</si>
  <si>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</si>
  <si>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</si>
  <si>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</si>
  <si>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</si>
  <si>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</si>
  <si>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</si>
  <si>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</si>
  <si>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</si>
  <si>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</si>
  <si>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</si>
  <si>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</si>
  <si>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</si>
  <si>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</si>
  <si>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</si>
  <si>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</si>
  <si>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</si>
  <si>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</si>
  <si>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</si>
  <si>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</si>
  <si>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</si>
  <si>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</si>
  <si>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</si>
  <si>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</si>
  <si>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</si>
  <si>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</si>
  <si>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</si>
  <si>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</si>
  <si>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</si>
  <si>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</si>
  <si>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</si>
  <si>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</si>
  <si>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</si>
  <si>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</si>
  <si>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</si>
  <si>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</si>
  <si>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</si>
  <si>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</si>
  <si>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</si>
  <si>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</si>
  <si>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</si>
  <si>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</si>
  <si>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</si>
  <si>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</si>
  <si>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</si>
  <si>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</si>
  <si>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</si>
  <si>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</si>
  <si>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</si>
  <si>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</si>
  <si>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</si>
  <si>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</si>
  <si>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</si>
  <si>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</si>
  <si>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</si>
  <si>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</si>
  <si>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</si>
  <si>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</si>
  <si>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</si>
  <si>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</si>
  <si>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</si>
  <si>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</si>
  <si>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</si>
  <si>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</si>
  <si>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</si>
  <si>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</si>
  <si>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</si>
  <si>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</si>
  <si>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</si>
  <si>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</si>
  <si>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</si>
  <si>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</si>
  <si>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</si>
  <si>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</si>
  <si>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</si>
  <si>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</si>
  <si>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</si>
  <si>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</si>
  <si>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</si>
  <si>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</si>
  <si>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</si>
  <si>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</si>
  <si>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</si>
  <si>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</si>
  <si>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</si>
  <si>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</si>
  <si>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</si>
  <si>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</si>
  <si>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</si>
  <si>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</si>
  <si>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</si>
  <si>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</si>
  <si>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</si>
  <si>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</si>
  <si>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</si>
  <si>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</si>
  <si>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</si>
  <si>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</si>
  <si>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</si>
  <si>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</si>
  <si>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</si>
  <si>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</si>
  <si>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</si>
  <si>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</si>
  <si>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</si>
  <si>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</si>
  <si>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</si>
  <si>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</si>
  <si>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</si>
  <si>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</si>
  <si>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</si>
  <si>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</si>
  <si>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</si>
  <si>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</si>
  <si>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</si>
  <si>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</si>
  <si>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</si>
  <si>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</si>
  <si>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</si>
  <si>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</si>
  <si>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</si>
  <si>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</si>
  <si>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</si>
  <si>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</si>
  <si>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</si>
  <si>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</si>
  <si>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</si>
  <si>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</si>
  <si>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</si>
  <si>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</si>
  <si>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</si>
  <si>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</si>
  <si>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</si>
  <si>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</si>
  <si>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</si>
  <si>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</si>
  <si>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</si>
  <si>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</si>
  <si>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</si>
  <si>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</si>
  <si>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</si>
  <si>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</si>
  <si>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</si>
  <si>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</si>
  <si>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</si>
  <si>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</si>
  <si>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</si>
  <si>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</si>
  <si>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</si>
  <si>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</si>
  <si>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</si>
  <si>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</si>
  <si>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</si>
  <si>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</si>
  <si>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</si>
  <si>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</si>
  <si>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</si>
  <si>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</si>
  <si>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</si>
  <si>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</si>
  <si>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</si>
  <si>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</si>
  <si>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</si>
  <si>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</si>
  <si>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</si>
  <si>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</si>
  <si>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</si>
  <si>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</si>
  <si>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</si>
  <si>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</si>
  <si>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</si>
  <si>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</si>
  <si>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</si>
  <si>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</si>
  <si>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</si>
  <si>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</si>
  <si>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</si>
  <si>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</si>
  <si>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</si>
  <si>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</si>
  <si>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</si>
  <si>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</si>
  <si>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</si>
  <si>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</si>
  <si>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</si>
  <si>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</si>
  <si>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</si>
  <si>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</si>
  <si>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</si>
  <si>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</si>
  <si>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</si>
  <si>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</si>
  <si>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</si>
  <si>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</si>
  <si>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</si>
  <si>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</si>
  <si>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</si>
  <si>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</si>
  <si>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</si>
  <si>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</si>
  <si>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</si>
  <si>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</si>
  <si>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</si>
  <si>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</si>
  <si>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</si>
  <si>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</si>
  <si>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</si>
  <si>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</si>
  <si>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</si>
  <si>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</si>
  <si>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</si>
  <si>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</si>
  <si>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</si>
  <si>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</si>
  <si>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</si>
  <si>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</si>
  <si>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</si>
  <si>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</si>
  <si>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</si>
  <si>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</si>
  <si>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</si>
  <si>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</si>
  <si>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</si>
  <si>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</si>
  <si>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</si>
  <si>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</si>
  <si>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</si>
  <si>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</si>
  <si>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</si>
  <si>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</si>
  <si>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</si>
  <si>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</si>
  <si>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</si>
  <si>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</si>
  <si>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</si>
  <si>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</si>
  <si>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</si>
  <si>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</si>
  <si>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</si>
  <si>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</si>
  <si>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</si>
  <si>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</si>
  <si>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</si>
  <si>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</si>
  <si>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</si>
  <si>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</si>
  <si>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</si>
  <si>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</si>
  <si>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</si>
  <si>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</si>
  <si>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</si>
  <si>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</si>
  <si>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</si>
  <si>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</si>
  <si>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</si>
  <si>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</si>
  <si>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</si>
  <si>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</si>
  <si>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</si>
  <si>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</si>
  <si>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</si>
  <si>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</si>
  <si>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</si>
  <si>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</si>
  <si>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</si>
  <si>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</si>
  <si>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</si>
  <si>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</si>
  <si>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</si>
  <si>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</si>
  <si>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</si>
  <si>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</si>
  <si>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</si>
  <si>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</si>
  <si>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</si>
  <si>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</si>
  <si>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</si>
  <si>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</si>
  <si>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</si>
  <si>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</si>
  <si>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</si>
  <si>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</si>
  <si>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</si>
  <si>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</si>
  <si>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</si>
  <si>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</si>
  <si>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</si>
  <si>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</si>
  <si>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</si>
  <si>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</si>
  <si>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</si>
  <si>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</si>
  <si>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</si>
  <si>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</si>
  <si>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</si>
  <si>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</si>
  <si>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</si>
  <si>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</si>
  <si>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</si>
  <si>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</si>
  <si>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</si>
  <si>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</si>
  <si>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</si>
  <si>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</si>
  <si>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</si>
  <si>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</si>
  <si>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</si>
  <si>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</si>
  <si>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</si>
  <si>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</si>
  <si>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</si>
  <si>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</si>
  <si>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</si>
  <si>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</si>
  <si>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</si>
  <si>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</si>
  <si>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</si>
  <si>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</si>
  <si>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</si>
  <si>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</si>
  <si>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</si>
  <si>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</si>
  <si>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</si>
  <si>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</si>
  <si>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</si>
  <si>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</si>
  <si>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</si>
  <si>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</si>
  <si>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</si>
  <si>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</si>
  <si>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</si>
  <si>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</si>
  <si>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</si>
  <si>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</si>
  <si>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</si>
  <si>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</si>
  <si>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</si>
  <si>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</si>
  <si>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</si>
  <si>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</si>
  <si>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</si>
  <si>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</si>
  <si>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</si>
  <si>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</si>
  <si>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</si>
  <si>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</si>
  <si>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</si>
  <si>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</si>
  <si>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</si>
  <si>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</si>
  <si>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</si>
  <si>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</si>
  <si>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</si>
  <si>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</si>
  <si>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</si>
  <si>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</si>
  <si>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</si>
  <si>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</si>
  <si>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</si>
  <si>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</si>
  <si>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</si>
  <si>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</si>
  <si>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</si>
  <si>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</si>
  <si>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</si>
  <si>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</si>
  <si>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</si>
  <si>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</si>
  <si>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</si>
  <si>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</si>
  <si>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</si>
  <si>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</si>
  <si>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</si>
  <si>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</si>
  <si>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</si>
  <si>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</si>
  <si>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</si>
  <si>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</si>
  <si>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</si>
  <si>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</si>
  <si>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</si>
  <si>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</si>
  <si>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</si>
  <si>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</si>
  <si>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</si>
  <si>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</si>
  <si>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</si>
  <si>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</si>
  <si>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</si>
  <si>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</si>
  <si>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</si>
  <si>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</si>
  <si>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</si>
  <si>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</si>
  <si>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</si>
  <si>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</si>
  <si>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</si>
  <si>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</si>
  <si>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</si>
  <si>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</si>
  <si>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</si>
  <si>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</si>
  <si>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</si>
  <si>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</si>
  <si>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</si>
  <si>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</si>
  <si>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</si>
  <si>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</si>
  <si>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</si>
  <si>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</si>
  <si>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</si>
  <si>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</si>
  <si>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</si>
  <si>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</si>
  <si>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</si>
  <si>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</si>
  <si>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</si>
  <si>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</si>
  <si>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</si>
  <si>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</si>
  <si>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</si>
  <si>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</si>
  <si>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</si>
  <si>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</si>
  <si>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</si>
  <si>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</si>
  <si>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</si>
  <si>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</si>
  <si>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</si>
  <si>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</si>
  <si>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</si>
  <si>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</si>
  <si>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</si>
  <si>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</si>
  <si>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</si>
  <si>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</si>
  <si>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</si>
  <si>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</si>
  <si>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</si>
  <si>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</si>
  <si>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</si>
  <si>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</si>
  <si>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</si>
  <si>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</si>
  <si>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</si>
  <si>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</si>
  <si>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</si>
  <si>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</si>
  <si>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</si>
  <si>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</si>
  <si>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</si>
  <si>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</si>
  <si>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</si>
  <si>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</si>
  <si>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</si>
  <si>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</si>
  <si>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</si>
  <si>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</si>
  <si>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</si>
  <si>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</si>
  <si>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</si>
  <si>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</si>
  <si>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</si>
  <si>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</si>
  <si>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</si>
  <si>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</si>
  <si>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</si>
  <si>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</si>
  <si>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</si>
  <si>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</si>
  <si>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</si>
  <si>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</si>
  <si>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</si>
  <si>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</si>
  <si>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</si>
  <si>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</si>
  <si>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</si>
  <si>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</si>
  <si>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</si>
  <si>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</si>
  <si>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</si>
  <si>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</si>
  <si>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</si>
  <si>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</si>
  <si>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</si>
  <si>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</si>
  <si>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</si>
  <si>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</si>
  <si>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</si>
  <si>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</si>
  <si>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</si>
  <si>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</si>
  <si>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</si>
  <si>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</si>
  <si>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</si>
  <si>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</si>
  <si>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</si>
  <si>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</si>
  <si>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</si>
  <si>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</si>
  <si>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</si>
  <si>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</si>
  <si>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</si>
  <si>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</si>
  <si>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</si>
  <si>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</si>
  <si>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</si>
  <si>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</si>
  <si>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</si>
  <si>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</si>
  <si>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</si>
  <si>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</si>
  <si>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</si>
  <si>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</si>
  <si>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</si>
  <si>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</si>
  <si>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</si>
  <si>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</si>
  <si>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</si>
  <si>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</si>
  <si>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</si>
  <si>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</si>
  <si>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</si>
  <si>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</si>
  <si>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</si>
  <si>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</si>
  <si>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</si>
  <si>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</si>
  <si>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</si>
  <si>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</si>
  <si>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</si>
  <si>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</si>
  <si>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</si>
  <si>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</si>
  <si>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</si>
  <si>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</si>
  <si>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</si>
  <si>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</si>
  <si>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</si>
  <si>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</si>
  <si>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</si>
  <si>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</si>
  <si>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</si>
  <si>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</si>
  <si>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</si>
  <si>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</si>
  <si>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</si>
  <si>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</si>
  <si>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</si>
  <si>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</si>
  <si>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</si>
  <si>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</si>
  <si>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</si>
  <si>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</si>
  <si>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</si>
  <si>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</si>
  <si>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</si>
  <si>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</si>
  <si>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</si>
  <si>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</si>
  <si>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</si>
  <si>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</si>
  <si>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</si>
  <si>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</si>
  <si>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</si>
  <si>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</si>
  <si>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</si>
  <si>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</si>
  <si>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</si>
  <si>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</si>
  <si>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</si>
  <si>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</si>
  <si>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</si>
  <si>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</si>
  <si>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</si>
  <si>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</si>
  <si>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</si>
  <si>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</si>
  <si>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</si>
  <si>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</si>
  <si>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</si>
  <si>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</si>
  <si>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</si>
  <si>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</si>
  <si>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</si>
  <si>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</si>
  <si>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</si>
  <si>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</si>
  <si>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</si>
  <si>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</si>
  <si>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</si>
  <si>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</si>
  <si>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</si>
  <si>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</si>
  <si>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</si>
  <si>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</si>
  <si>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</si>
  <si>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</si>
  <si>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</si>
  <si>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</si>
  <si>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</si>
  <si>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</si>
  <si>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</si>
  <si>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</si>
  <si>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</si>
  <si>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</si>
  <si>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</si>
  <si>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</si>
  <si>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</si>
  <si>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</si>
  <si>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</si>
  <si>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</si>
  <si>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</si>
  <si>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</si>
  <si>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</si>
  <si>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</si>
  <si>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</si>
  <si>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</si>
  <si>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</si>
  <si>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</si>
  <si>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</si>
  <si>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</si>
  <si>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</si>
  <si>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</si>
  <si>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</si>
  <si>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</si>
  <si>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</si>
  <si>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</si>
  <si>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</si>
  <si>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</si>
  <si>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</si>
  <si>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</si>
  <si>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</si>
  <si>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</si>
  <si>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</si>
  <si>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</si>
  <si>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</si>
  <si>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</si>
  <si>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</si>
  <si>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</si>
  <si>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</si>
  <si>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</si>
  <si>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</si>
  <si>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</si>
  <si>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</si>
  <si>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</si>
  <si>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</si>
  <si>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</si>
  <si>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</si>
  <si>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</si>
  <si>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</si>
  <si>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</si>
  <si>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</si>
  <si>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</si>
  <si>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</si>
  <si>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</si>
  <si>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</si>
  <si>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</si>
  <si>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</si>
  <si>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</si>
  <si>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</si>
  <si>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</si>
  <si>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</si>
  <si>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</si>
  <si>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</si>
  <si>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</si>
  <si>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</si>
  <si>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</si>
  <si>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</si>
  <si>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</si>
  <si>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</si>
  <si>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</si>
  <si>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</si>
  <si>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</si>
  <si>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</si>
  <si>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</si>
  <si>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</si>
  <si>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</si>
  <si>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</si>
  <si>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</si>
  <si>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</si>
  <si>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</si>
  <si>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</si>
  <si>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</si>
  <si>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</si>
  <si>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</si>
  <si>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</si>
  <si>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</si>
  <si>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</si>
  <si>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</si>
  <si>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</si>
  <si>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</si>
  <si>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</si>
  <si>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</si>
  <si>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</si>
  <si>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</si>
  <si>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</si>
  <si>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</si>
  <si>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</si>
  <si>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</si>
  <si>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</si>
  <si>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</si>
  <si>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</si>
  <si>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</si>
  <si>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</si>
  <si>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</si>
  <si>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</si>
  <si>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</si>
  <si>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</si>
  <si>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</si>
  <si>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</si>
  <si>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</si>
  <si>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</si>
  <si>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</si>
  <si>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</si>
  <si>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</si>
  <si>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</si>
  <si>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</si>
  <si>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</si>
  <si>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</si>
  <si>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</si>
  <si>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</si>
  <si>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</si>
  <si>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</si>
  <si>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</si>
  <si>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</si>
  <si>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</si>
  <si>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</si>
  <si>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</si>
  <si>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</si>
  <si>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</si>
  <si>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</si>
  <si>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</si>
  <si>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</si>
  <si>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</si>
  <si>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</si>
  <si>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</si>
  <si>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</si>
  <si>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</si>
  <si>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</si>
  <si>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</si>
  <si>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</si>
  <si>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</si>
  <si>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</si>
  <si>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</si>
  <si>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</si>
  <si>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</si>
  <si>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</si>
  <si>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</si>
  <si>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</si>
  <si>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</si>
  <si>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</si>
  <si>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</si>
  <si>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</si>
  <si>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</si>
  <si>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</si>
  <si>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</si>
  <si>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</si>
  <si>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</si>
  <si>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</si>
  <si>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</si>
  <si>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</si>
  <si>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</si>
  <si>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</si>
  <si>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</si>
  <si>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</si>
  <si>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</si>
  <si>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</si>
  <si>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</si>
  <si>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</si>
  <si>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</si>
  <si>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</si>
  <si>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</si>
  <si>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</si>
  <si>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</si>
  <si>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</si>
  <si>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</si>
  <si>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</si>
  <si>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</si>
  <si>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</si>
  <si>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</si>
  <si>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</si>
  <si>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</si>
  <si>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</si>
  <si>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</si>
  <si>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</si>
  <si>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</si>
  <si>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</si>
  <si>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</si>
  <si>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</si>
  <si>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</si>
  <si>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</si>
  <si>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</si>
  <si>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</si>
  <si>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</si>
  <si>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</si>
  <si>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</si>
  <si>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</si>
  <si>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</si>
  <si>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</si>
  <si>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</si>
  <si>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</si>
  <si>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</si>
  <si>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</si>
  <si>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</si>
  <si>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</si>
  <si>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</si>
  <si>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</si>
  <si>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</si>
  <si>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</si>
  <si>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</si>
  <si>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</si>
  <si>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</si>
  <si>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</si>
  <si>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</si>
  <si>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</si>
  <si>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</si>
  <si>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</si>
  <si>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</si>
  <si>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</si>
  <si>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</si>
  <si>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</si>
  <si>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</si>
  <si>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</si>
  <si>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</si>
  <si>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</si>
  <si>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</si>
  <si>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</si>
  <si>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</si>
  <si>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</si>
  <si>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</si>
  <si>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</si>
  <si>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</si>
  <si>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</si>
  <si>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</si>
  <si>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</si>
  <si>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</si>
  <si>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</si>
  <si>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</si>
  <si>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</si>
  <si>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</si>
  <si>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</si>
  <si>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</si>
  <si>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</si>
  <si>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</si>
  <si>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</si>
  <si>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</si>
  <si>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</si>
  <si>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</si>
  <si>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</si>
  <si>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</si>
  <si>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</si>
  <si>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</si>
  <si>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</si>
  <si>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</si>
  <si>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</si>
  <si>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</si>
  <si>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</si>
  <si>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GRAVINA</t>
  </si>
  <si>
    <t>SEDE: GRAVINA - Ispettorato</t>
  </si>
  <si>
    <t>CORSO CANIO MUSACCHIO   43</t>
  </si>
  <si>
    <t>GRAVINA IN PUGLIA</t>
  </si>
  <si>
    <t>Piano 1°</t>
  </si>
  <si>
    <t>L’agenzia si trova al 1° piano di un fabbricato di 4 piani fuori terra e 1 piano interrato con affaccio su una delle principali arterie commerciali della città. L’immobile, unitamente a quello costruito sulla parte laterale, costituiscono un sistema continuo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legno e vetro che conduce in un androne condominiale ove si trova il vano scala. Il vano scala è costituito da struttura in cemento armato e le rampe sono delimitate da un parapetto in metallo con corrimano.</t>
  </si>
  <si>
    <t>Altezza Stanze ≥270 cm</t>
  </si>
  <si>
    <t xml:space="preserve">Tutti i parapetti delle finestre e dei balconi hanno h. ≥ 90cm 
</t>
  </si>
  <si>
    <t xml:space="preserve">L’impianto di riscaldamento è costituito da radiatori facenti capo a caldaia a gas (ufficio) del tipo autonomo.
</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</si>
  <si>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</si>
  <si>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Insegna esterna primo piano.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</si>
  <si>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</si>
  <si>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</si>
  <si>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Di.Co. Del 16/04/2003</t>
  </si>
  <si>
    <t>Di.Co. Del 29/01/2003</t>
  </si>
  <si>
    <t>Di.Co. Del 24/01/2003</t>
  </si>
  <si>
    <t>LUOGO SICURO ESTERNO - Piazza Arcangelo Scacchi</t>
  </si>
  <si>
    <t>Eseguito</t>
  </si>
  <si>
    <t>lluminazione di emergenza minima prevista dal DM.22.02.06 (2 lux percorsi 5 lux porte di uscita).
Non presente negli spazi condominiali comuni.</t>
  </si>
  <si>
    <t>Installazione per la messa in sicurezza dei vetri all'interno della sede</t>
  </si>
  <si>
    <t>Pratica nr 51/74 del 24/12/1975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</si>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</sst>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279996</xdr:colOff>
      <xdr:row>39</xdr:row>
      <xdr:rowOff>29306</xdr:rowOff>
    </xdr:from>
    <xdr:to>
      <xdr:col>13</xdr:col>
      <xdr:colOff>278249</xdr:colOff>
      <xdr:row>53</xdr:row>
      <xdr:rowOff>205154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6874" t="6246" r="30609" b="29695"/>
        <a:stretch/>
      </xdr:blipFill>
      <xdr:spPr>
        <a:xfrm rot="16200000">
          <a:off x="2935132" y="5485074"/>
          <a:ext cx="2974732" cy="82850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351692</xdr:colOff>
      <xdr:row>31</xdr:row>
      <xdr:rowOff>131885</xdr:rowOff>
    </xdr:from>
    <xdr:to>
      <xdr:col>1</xdr:col>
      <xdr:colOff>7612673</xdr:colOff>
      <xdr:row>50</xdr:row>
      <xdr:rowOff>80598</xdr:rowOff>
    </xdr:to>
    <xdr:pic>
      <xdr:nvPicPr>
        <xdr:cNvPr id="6" name="Immagine 5">
          <a:extLst>
            <a:ext uri="{FF2B5EF4-FFF2-40B4-BE49-F238E27FC236}">
              <a16:creationId xmlns:a16="http://schemas.microsoft.com/office/drawing/2014/main" id="{40EF5900-0D52-49D8-9C54-A86B227A06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41" t="-1471" r="23535" b="21470"/>
        <a:stretch/>
      </xdr:blipFill>
      <xdr:spPr>
        <a:xfrm>
          <a:off x="351692" y="6718789"/>
          <a:ext cx="8220808" cy="3985847"/>
        </a:xfrm>
        <a:prstGeom prst="rect">
          <a:avLst/>
        </a:prstGeom>
      </xdr:spPr>
    </xdr:pic>
    <xdr:clientData/>
  </xdr:twoCellAnchor>
  <xdr:twoCellAnchor editAs="oneCell">
    <xdr:from>
      <xdr:col>0</xdr:col>
      <xdr:colOff>335142</xdr:colOff>
      <xdr:row>1</xdr:row>
      <xdr:rowOff>131883</xdr:rowOff>
    </xdr:from>
    <xdr:to>
      <xdr:col>1</xdr:col>
      <xdr:colOff>7605347</xdr:colOff>
      <xdr:row>29</xdr:row>
      <xdr:rowOff>3963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539387" y="-859881"/>
          <a:ext cx="5821541" cy="8230032"/>
        </a:xfrm>
        <a:prstGeom prst="rect">
          <a:avLst/>
        </a:prstGeom>
      </xdr:spPr>
    </xdr:pic>
    <xdr:clientData/>
  </xdr:twoCellAnchor>
  <xdr:twoCellAnchor editAs="oneCell">
    <xdr:from>
      <xdr:col>1</xdr:col>
      <xdr:colOff>5897895</xdr:colOff>
      <xdr:row>39</xdr:row>
      <xdr:rowOff>131884</xdr:rowOff>
    </xdr:from>
    <xdr:to>
      <xdr:col>1</xdr:col>
      <xdr:colOff>6328640</xdr:colOff>
      <xdr:row>43</xdr:row>
      <xdr:rowOff>21720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311950">
          <a:off x="6857722" y="8418634"/>
          <a:ext cx="430745" cy="739759"/>
        </a:xfrm>
        <a:prstGeom prst="rect">
          <a:avLst/>
        </a:prstGeom>
      </xdr:spPr>
    </xdr:pic>
    <xdr:clientData/>
  </xdr:twoCellAnchor>
  <xdr:twoCellAnchor editAs="oneCell">
    <xdr:from>
      <xdr:col>1</xdr:col>
      <xdr:colOff>2513135</xdr:colOff>
      <xdr:row>41</xdr:row>
      <xdr:rowOff>205153</xdr:rowOff>
    </xdr:from>
    <xdr:to>
      <xdr:col>1</xdr:col>
      <xdr:colOff>3247475</xdr:colOff>
      <xdr:row>45</xdr:row>
      <xdr:rowOff>89570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72962" y="8916865"/>
          <a:ext cx="734340" cy="734340"/>
        </a:xfrm>
        <a:prstGeom prst="rect">
          <a:avLst/>
        </a:prstGeom>
      </xdr:spPr>
    </xdr:pic>
    <xdr:clientData/>
  </xdr:twoCellAnchor>
  <xdr:twoCellAnchor>
    <xdr:from>
      <xdr:col>1</xdr:col>
      <xdr:colOff>3247792</xdr:colOff>
      <xdr:row>43</xdr:row>
      <xdr:rowOff>55756</xdr:rowOff>
    </xdr:from>
    <xdr:to>
      <xdr:col>1</xdr:col>
      <xdr:colOff>6179634</xdr:colOff>
      <xdr:row>43</xdr:row>
      <xdr:rowOff>181207</xdr:rowOff>
    </xdr:to>
    <xdr:cxnSp macro="">
      <xdr:nvCxnSpPr>
        <xdr:cNvPr id="9" name="Connettore diritto 8">
          <a:extLst>
            <a:ext uri="{FF2B5EF4-FFF2-40B4-BE49-F238E27FC236}">
              <a16:creationId xmlns:a16="http://schemas.microsoft.com/office/drawing/2014/main" id="{2D7260ED-F58A-4C65-A0A9-DA8F0D71E19E}"/>
            </a:ext>
          </a:extLst>
        </xdr:cNvPr>
        <xdr:cNvCxnSpPr/>
      </xdr:nvCxnSpPr>
      <xdr:spPr>
        <a:xfrm flipH="1">
          <a:off x="4209585" y="9046427"/>
          <a:ext cx="2931842" cy="125451"/>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6"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1863</v>
      </c>
      <c r="B9" s="170"/>
      <c r="C9" s="170"/>
      <c r="D9" s="170"/>
      <c r="E9" s="170"/>
      <c r="F9" s="170"/>
      <c r="G9" s="170"/>
      <c r="H9" s="170"/>
      <c r="I9" s="170"/>
      <c r="J9" s="170"/>
      <c r="K9" s="170"/>
      <c r="L9" s="170"/>
      <c r="M9" s="170"/>
    </row>
    <row r="10" spans="1:13" x14ac:dyDescent="0.3">
      <c r="A10" s="175">
        <v>44852</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44852</v>
      </c>
      <c r="G21" s="148" t="s">
        <v>381</v>
      </c>
      <c r="H21" s="24" t="s">
        <v>382</v>
      </c>
      <c r="I21" s="24" t="s">
        <v>383</v>
      </c>
      <c r="J21" s="24" t="s">
        <v>384</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388</v>
      </c>
      <c r="E22" s="178"/>
      <c r="F22" s="178" t="s">
        <v>1865</v>
      </c>
      <c r="G22" s="178"/>
      <c r="H22" s="178"/>
      <c r="I22" s="178"/>
      <c r="J22" s="178"/>
      <c r="K22" s="178"/>
      <c r="L22" s="50"/>
      <c r="M22" s="50"/>
      <c r="N22" s="50"/>
    </row>
    <row r="23" spans="1:14" x14ac:dyDescent="0.3">
      <c r="A23" s="50"/>
      <c r="B23" s="50"/>
      <c r="C23" s="50"/>
      <c r="D23" s="178" t="s">
        <v>389</v>
      </c>
      <c r="E23" s="178"/>
      <c r="F23" s="195" t="s">
        <v>1867</v>
      </c>
      <c r="G23" s="196"/>
      <c r="H23" s="196"/>
      <c r="I23" s="196"/>
      <c r="J23" s="196"/>
      <c r="K23" s="197"/>
      <c r="L23" s="50"/>
      <c r="M23" s="50"/>
      <c r="N23" s="50"/>
    </row>
    <row r="24" spans="1:14" x14ac:dyDescent="0.3">
      <c r="A24" s="50"/>
      <c r="B24" s="50"/>
      <c r="C24" s="50"/>
      <c r="D24" s="178" t="s">
        <v>390</v>
      </c>
      <c r="E24" s="178"/>
      <c r="F24" s="195" t="s">
        <v>1866</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1884</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1868</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1859</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685</v>
      </c>
      <c r="D28" s="213" t="s">
        <v>18</v>
      </c>
      <c r="E28" s="213" t="s">
        <v>18</v>
      </c>
      <c r="F28" s="18" t="s">
        <v>108</v>
      </c>
    </row>
    <row r="29" spans="1:7" ht="60" customHeight="1" x14ac:dyDescent="0.25">
      <c r="A29" s="212"/>
      <c r="B29" s="212"/>
      <c r="C29" s="134" t="s">
        <v>1822</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10" t="s">
        <v>129</v>
      </c>
      <c r="B46" s="223" t="s">
        <v>154</v>
      </c>
      <c r="C46" s="160" t="s">
        <v>163</v>
      </c>
      <c r="D46" s="232" t="s">
        <v>18</v>
      </c>
      <c r="E46" s="215" t="s">
        <v>22</v>
      </c>
      <c r="F46" s="68" t="s">
        <v>713</v>
      </c>
    </row>
    <row r="47" spans="1:6" ht="49.5" customHeight="1" x14ac:dyDescent="0.25">
      <c r="A47" s="211"/>
      <c r="B47" s="231"/>
      <c r="C47" s="221" t="s">
        <v>704</v>
      </c>
      <c r="D47" s="233"/>
      <c r="E47" s="228"/>
      <c r="F47" s="66" t="s">
        <v>716</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1881</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1870</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1871</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1610</v>
      </c>
    </row>
    <row r="93" spans="1:6" ht="51" x14ac:dyDescent="0.25">
      <c r="A93" s="6" t="s">
        <v>278</v>
      </c>
      <c r="B93" s="6" t="s">
        <v>294</v>
      </c>
      <c r="C93" s="209"/>
      <c r="D93" s="8" t="s">
        <v>18</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724</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1853</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Normal="115" zoomScaleSheetLayoutView="100" zoomScalePageLayoutView="85" workbookViewId="0">
      <selection activeCell="H8" sqref="H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77" t="s">
        <v>456</v>
      </c>
      <c r="B7" s="277" t="s">
        <v>451</v>
      </c>
      <c r="C7" s="277" t="s">
        <v>472</v>
      </c>
      <c r="D7" s="277" t="s">
        <v>473</v>
      </c>
      <c r="E7" s="275">
        <v>2</v>
      </c>
      <c r="F7" s="275">
        <v>2</v>
      </c>
      <c r="G7" s="275">
        <f t="shared" ref="G7" si="1">E7*F7</f>
        <v>4</v>
      </c>
      <c r="H7" s="162" t="s">
        <v>1850</v>
      </c>
    </row>
    <row r="8" spans="1:8" x14ac:dyDescent="0.3">
      <c r="A8" s="278"/>
      <c r="B8" s="278"/>
      <c r="C8" s="278"/>
      <c r="D8" s="278"/>
      <c r="E8" s="276"/>
      <c r="F8" s="276"/>
      <c r="G8" s="276"/>
      <c r="H8" s="146" t="s">
        <v>1845</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1804</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1745</v>
      </c>
    </row>
    <row r="13" spans="1:8" x14ac:dyDescent="0.3">
      <c r="A13" s="294" t="s">
        <v>460</v>
      </c>
      <c r="B13" s="295" t="s">
        <v>451</v>
      </c>
      <c r="C13" s="298" t="s">
        <v>576</v>
      </c>
      <c r="D13" s="298" t="s">
        <v>461</v>
      </c>
      <c r="E13" s="275">
        <v>1</v>
      </c>
      <c r="F13" s="275">
        <v>2</v>
      </c>
      <c r="G13" s="280">
        <f t="shared" ref="G13" si="2">E13*F13</f>
        <v>2</v>
      </c>
      <c r="H13" s="147" t="s">
        <v>1737</v>
      </c>
    </row>
    <row r="14" spans="1:8" x14ac:dyDescent="0.3">
      <c r="A14" s="294"/>
      <c r="B14" s="296"/>
      <c r="C14" s="299"/>
      <c r="D14" s="299"/>
      <c r="E14" s="282"/>
      <c r="F14" s="282"/>
      <c r="G14" s="292"/>
      <c r="H14" s="153" t="s">
        <v>1826</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1816</v>
      </c>
    </row>
    <row r="19" spans="1:8" x14ac:dyDescent="0.3">
      <c r="A19" s="279"/>
      <c r="B19" s="285"/>
      <c r="C19" s="278"/>
      <c r="D19" s="278"/>
      <c r="E19" s="276"/>
      <c r="F19" s="276"/>
      <c r="G19" s="276"/>
      <c r="H19" s="142" t="s">
        <v>1842</v>
      </c>
    </row>
    <row r="20" spans="1:8" ht="39" x14ac:dyDescent="0.3">
      <c r="A20" s="279" t="s">
        <v>475</v>
      </c>
      <c r="B20" s="284" t="s">
        <v>451</v>
      </c>
      <c r="C20" s="167" t="s">
        <v>1855</v>
      </c>
      <c r="D20" s="277" t="s">
        <v>476</v>
      </c>
      <c r="E20" s="275">
        <v>2</v>
      </c>
      <c r="F20" s="275">
        <v>2</v>
      </c>
      <c r="G20" s="280">
        <f>E20*F20</f>
        <v>4</v>
      </c>
      <c r="H20" s="142" t="s">
        <v>1834</v>
      </c>
    </row>
    <row r="21" spans="1:8" ht="38.25" x14ac:dyDescent="0.3">
      <c r="A21" s="279"/>
      <c r="B21" s="285"/>
      <c r="C21" s="166" t="s">
        <v>1856</v>
      </c>
      <c r="D21" s="278"/>
      <c r="E21" s="276"/>
      <c r="F21" s="276"/>
      <c r="G21" s="281"/>
      <c r="H21" s="154" t="s">
        <v>1785</v>
      </c>
    </row>
    <row r="22" spans="1:8" ht="38.25" x14ac:dyDescent="0.3">
      <c r="A22" s="136" t="s">
        <v>477</v>
      </c>
      <c r="B22" s="156" t="s">
        <v>451</v>
      </c>
      <c r="C22" s="136"/>
      <c r="D22" s="136" t="s">
        <v>1872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1873</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90" t="s">
        <v>488</v>
      </c>
      <c r="C31" s="291"/>
      <c r="D31" s="291"/>
      <c r="E31" s="291"/>
      <c r="F31" s="291"/>
      <c r="G31" s="291"/>
      <c r="H31" s="291"/>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1832</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1813</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topLeftCell="A25" zoomScale="90" zoomScaleNormal="90" zoomScaleSheetLayoutView="160" zoomScalePageLayoutView="85" workbookViewId="0">
      <selection activeCell="C39" sqref="C39:C4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604</v>
      </c>
      <c r="B1" s="303"/>
      <c r="C1" s="303"/>
    </row>
    <row r="2" spans="1:3" ht="26.25" customHeight="1" x14ac:dyDescent="0.3">
      <c r="A2" s="45" t="s">
        <v>605</v>
      </c>
      <c r="B2" s="305" t="s">
        <v>610</v>
      </c>
      <c r="C2" s="305"/>
    </row>
    <row r="3" spans="1:3" x14ac:dyDescent="0.3">
      <c r="A3" s="309" t="s">
        <v>606</v>
      </c>
      <c r="B3" s="309" t="s">
        <v>632</v>
      </c>
      <c r="C3" s="311"/>
    </row>
    <row r="4" spans="1:3" x14ac:dyDescent="0.3">
      <c r="A4" s="308"/>
      <c r="B4" s="306"/>
      <c r="C4" s="307"/>
    </row>
    <row r="5" spans="1:3" x14ac:dyDescent="0.3">
      <c r="A5" s="310"/>
      <c r="B5" s="306"/>
      <c r="C5" s="307"/>
    </row>
    <row r="6" spans="1:3" x14ac:dyDescent="0.3">
      <c r="A6" s="305" t="s">
        <v>607</v>
      </c>
      <c r="B6" s="309" t="s">
        <v>632</v>
      </c>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1840</v>
      </c>
      <c r="C10" s="314"/>
    </row>
    <row r="11" spans="1:3" x14ac:dyDescent="0.3">
      <c r="A11" s="46"/>
      <c r="B11" s="315" t="s">
        <v>23</v>
      </c>
      <c r="C11" s="315"/>
    </row>
    <row r="12" spans="1:3" x14ac:dyDescent="0.3">
      <c r="A12" s="304"/>
      <c r="B12" s="304"/>
      <c r="C12" s="304"/>
    </row>
    <row r="13" spans="1:3" x14ac:dyDescent="0.3">
      <c r="A13" s="317" t="s">
        <v>621</v>
      </c>
      <c r="B13" s="317"/>
      <c r="C13" s="317"/>
    </row>
    <row r="14" spans="1:3" ht="16.5" customHeight="1" x14ac:dyDescent="0.3">
      <c r="A14" s="316" t="s">
        <v>1718</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622</v>
      </c>
      <c r="B28" s="317"/>
      <c r="C28" s="317"/>
    </row>
    <row r="29" spans="1:3" ht="21.75" customHeight="1" x14ac:dyDescent="0.3">
      <c r="A29" s="316" t="s">
        <v>642</v>
      </c>
      <c r="B29" s="316"/>
      <c r="C29" s="316"/>
    </row>
    <row r="30" spans="1:3" ht="17.25" customHeight="1" x14ac:dyDescent="0.3">
      <c r="A30" s="316"/>
      <c r="B30" s="316"/>
      <c r="C30" s="316"/>
    </row>
    <row r="31" spans="1:3" ht="21.75" customHeight="1" x14ac:dyDescent="0.3">
      <c r="A31" s="319"/>
      <c r="B31" s="319"/>
      <c r="C31" s="319"/>
    </row>
    <row r="32" spans="1:3" x14ac:dyDescent="0.3">
      <c r="A32" s="149" t="s">
        <v>504</v>
      </c>
      <c r="B32" s="149" t="s">
        <v>623</v>
      </c>
      <c r="C32" s="149" t="s">
        <v>624</v>
      </c>
    </row>
    <row r="33" spans="1:3" x14ac:dyDescent="0.3">
      <c r="A33" s="301" t="s">
        <v>1774</v>
      </c>
      <c r="B33" s="302" t="s">
        <v>1773</v>
      </c>
      <c r="C33" s="145">
        <v>44530</v>
      </c>
    </row>
    <row r="34" spans="1:3" x14ac:dyDescent="0.3">
      <c r="A34" s="301"/>
      <c r="B34" s="302"/>
      <c r="C34" s="145">
        <v>44711</v>
      </c>
    </row>
    <row r="35" spans="1:3" x14ac:dyDescent="0.3">
      <c r="A35" s="301" t="s">
        <v>1788</v>
      </c>
      <c r="B35" s="302" t="s">
        <v>1773</v>
      </c>
      <c r="C35" s="145">
        <v>44530</v>
      </c>
    </row>
    <row r="36" spans="1:3" x14ac:dyDescent="0.3">
      <c r="A36" s="301"/>
      <c r="B36" s="302"/>
      <c r="C36" s="145">
        <v>44711</v>
      </c>
    </row>
    <row r="37" spans="1:3" x14ac:dyDescent="0.3">
      <c r="A37" s="301" t="s">
        <v>1775</v>
      </c>
      <c r="B37" s="302" t="s">
        <v>1773</v>
      </c>
      <c r="C37" s="145">
        <v>44530</v>
      </c>
    </row>
    <row r="38" spans="1:3" x14ac:dyDescent="0.3">
      <c r="A38" s="301"/>
      <c r="B38" s="302"/>
      <c r="C38" s="145">
        <v>44711</v>
      </c>
    </row>
    <row r="39" spans="1:3" x14ac:dyDescent="0.3">
      <c r="A39" s="210" t="s">
        <v>1882</v>
      </c>
      <c r="B39" s="302" t="s">
        <v>1773</v>
      </c>
      <c r="C39" s="320" t="s">
        <v>1880</v>
      </c>
    </row>
    <row r="40" spans="1:3" x14ac:dyDescent="0.3">
      <c r="A40" s="212"/>
      <c r="B40" s="302"/>
      <c r="C40" s="321"/>
    </row>
    <row r="41" spans="1:3" x14ac:dyDescent="0.3">
      <c r="A41" s="301" t="s">
        <v>1776</v>
      </c>
      <c r="B41" s="302" t="s">
        <v>1773</v>
      </c>
      <c r="C41" s="320" t="s">
        <v>1880</v>
      </c>
    </row>
    <row r="42" spans="1:3" x14ac:dyDescent="0.3">
      <c r="A42" s="301"/>
      <c r="B42" s="302"/>
      <c r="C42" s="321"/>
    </row>
    <row r="43" spans="1:3" x14ac:dyDescent="0.3">
      <c r="A43" s="301" t="s">
        <v>1777</v>
      </c>
      <c r="B43" s="302" t="s">
        <v>1773</v>
      </c>
      <c r="C43" s="145">
        <v>44530</v>
      </c>
    </row>
    <row r="44" spans="1:3" x14ac:dyDescent="0.3">
      <c r="A44" s="301"/>
      <c r="B44" s="302"/>
      <c r="C44" s="145">
        <v>44711</v>
      </c>
    </row>
    <row r="45" spans="1:3" x14ac:dyDescent="0.3">
      <c r="A45" s="301" t="s">
        <v>1794</v>
      </c>
      <c r="B45" s="302" t="s">
        <v>1773</v>
      </c>
      <c r="C45" s="320" t="s">
        <v>1880</v>
      </c>
    </row>
    <row r="46" spans="1:3" x14ac:dyDescent="0.3">
      <c r="A46" s="301"/>
      <c r="B46" s="302"/>
      <c r="C46" s="321"/>
    </row>
    <row r="47" spans="1:3" x14ac:dyDescent="0.3">
      <c r="A47" s="301" t="s">
        <v>1781</v>
      </c>
      <c r="B47" s="302" t="s">
        <v>1773</v>
      </c>
      <c r="C47" s="320" t="s">
        <v>1880</v>
      </c>
    </row>
    <row r="48" spans="1:3" x14ac:dyDescent="0.3">
      <c r="A48" s="301"/>
      <c r="B48" s="302"/>
      <c r="C48" s="321"/>
    </row>
    <row r="49" spans="1:3" x14ac:dyDescent="0.3">
      <c r="A49" s="301" t="s">
        <v>1798</v>
      </c>
      <c r="B49" s="302" t="s">
        <v>1773</v>
      </c>
      <c r="C49" s="320" t="s">
        <v>1880</v>
      </c>
    </row>
    <row r="50" spans="1:3" x14ac:dyDescent="0.3">
      <c r="A50" s="301"/>
      <c r="B50" s="302"/>
      <c r="C50" s="321"/>
    </row>
    <row r="51" spans="1:3" x14ac:dyDescent="0.3">
      <c r="A51" s="301" t="s">
        <v>1787</v>
      </c>
      <c r="B51" s="302" t="s">
        <v>1773</v>
      </c>
      <c r="C51" s="145">
        <v>44530</v>
      </c>
    </row>
    <row r="52" spans="1:3" x14ac:dyDescent="0.3">
      <c r="A52" s="301"/>
      <c r="B52" s="302"/>
      <c r="C52" s="145">
        <v>44711</v>
      </c>
    </row>
    <row r="53" spans="1:3" x14ac:dyDescent="0.3">
      <c r="A53" s="301" t="s">
        <v>1795</v>
      </c>
      <c r="B53" s="302" t="s">
        <v>1773</v>
      </c>
      <c r="C53" s="320" t="s">
        <v>1880</v>
      </c>
    </row>
    <row r="54" spans="1:3" x14ac:dyDescent="0.3">
      <c r="A54" s="301"/>
      <c r="B54" s="302"/>
      <c r="C54" s="321"/>
    </row>
    <row r="55" spans="1:3" x14ac:dyDescent="0.3">
      <c r="A55" s="301" t="s">
        <v>1796</v>
      </c>
      <c r="B55" s="302" t="s">
        <v>1773</v>
      </c>
      <c r="C55" s="145">
        <v>44530</v>
      </c>
    </row>
    <row r="56" spans="1:3" x14ac:dyDescent="0.3">
      <c r="A56" s="301"/>
      <c r="B56" s="302"/>
      <c r="C56" s="145">
        <v>44711</v>
      </c>
    </row>
    <row r="57" spans="1:3" x14ac:dyDescent="0.3">
      <c r="A57" s="301" t="s">
        <v>1797</v>
      </c>
      <c r="B57" s="302" t="s">
        <v>1773</v>
      </c>
      <c r="C57" s="320" t="s">
        <v>1880</v>
      </c>
    </row>
    <row r="58" spans="1:3" x14ac:dyDescent="0.3">
      <c r="A58" s="301"/>
      <c r="B58" s="302"/>
      <c r="C58" s="321"/>
    </row>
  </sheetData>
  <mergeCells count="53">
    <mergeCell ref="A39:A40"/>
    <mergeCell ref="B39:B40"/>
    <mergeCell ref="C39:C40"/>
    <mergeCell ref="C57:C58"/>
    <mergeCell ref="C41:C42"/>
    <mergeCell ref="C45:C46"/>
    <mergeCell ref="C47:C48"/>
    <mergeCell ref="C49:C50"/>
    <mergeCell ref="C53:C54"/>
    <mergeCell ref="A41:A42"/>
    <mergeCell ref="B41:B42"/>
    <mergeCell ref="A53:A54"/>
    <mergeCell ref="B53:B54"/>
    <mergeCell ref="A47:A48"/>
    <mergeCell ref="B47:B48"/>
    <mergeCell ref="A49:A50"/>
    <mergeCell ref="A14:C18"/>
    <mergeCell ref="A28:C28"/>
    <mergeCell ref="A13:C13"/>
    <mergeCell ref="B37:B38"/>
    <mergeCell ref="A19:C19"/>
    <mergeCell ref="A35:A36"/>
    <mergeCell ref="B35:B36"/>
    <mergeCell ref="A37:A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57:A58"/>
    <mergeCell ref="B57:B58"/>
    <mergeCell ref="A43:A44"/>
    <mergeCell ref="B43:B44"/>
    <mergeCell ref="A45:A46"/>
    <mergeCell ref="B45:B46"/>
    <mergeCell ref="B49:B50"/>
    <mergeCell ref="A51:A52"/>
    <mergeCell ref="B51:B52"/>
    <mergeCell ref="A55:A56"/>
    <mergeCell ref="B55:B56"/>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39 C41">
    <cfRule type="containsText" dxfId="9" priority="14" operator="containsText" text="DATA">
      <formula>NOT(ISERROR(SEARCH("DATA",C33)))</formula>
    </cfRule>
  </conditionalFormatting>
  <conditionalFormatting sqref="C43:C45">
    <cfRule type="containsText" dxfId="8" priority="12" operator="containsText" text="DATA">
      <formula>NOT(ISERROR(SEARCH("DATA",C43)))</formula>
    </cfRule>
  </conditionalFormatting>
  <conditionalFormatting sqref="C47">
    <cfRule type="containsText" dxfId="7" priority="9" operator="containsText" text="DATA">
      <formula>NOT(ISERROR(SEARCH("DATA",C47)))</formula>
    </cfRule>
  </conditionalFormatting>
  <conditionalFormatting sqref="C49">
    <cfRule type="containsText" dxfId="6" priority="8" operator="containsText" text="DATA">
      <formula>NOT(ISERROR(SEARCH("DATA",C49)))</formula>
    </cfRule>
  </conditionalFormatting>
  <conditionalFormatting sqref="C51:C53">
    <cfRule type="containsText" dxfId="5" priority="6" operator="containsText" text="DATA">
      <formula>NOT(ISERROR(SEARCH("DATA",C51)))</formula>
    </cfRule>
  </conditionalFormatting>
  <conditionalFormatting sqref="C55:C57">
    <cfRule type="containsText" dxfId="4"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C36 C56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C41 C43 C47 C49 C51 C53 C55 C37 C57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1" t="s">
        <v>1843</v>
      </c>
      <c r="C12" s="301"/>
    </row>
    <row r="13" spans="1:3" ht="13.5" customHeight="1" x14ac:dyDescent="0.3">
      <c r="A13" s="6" t="s">
        <v>652</v>
      </c>
      <c r="B13" s="301" t="s">
        <v>1883</v>
      </c>
      <c r="C13" s="301"/>
    </row>
    <row r="14" spans="1:3" ht="25.5" customHeight="1" x14ac:dyDescent="0.3">
      <c r="A14" s="6" t="s">
        <v>653</v>
      </c>
      <c r="B14" s="301" t="s">
        <v>1843</v>
      </c>
      <c r="C14" s="301"/>
    </row>
    <row r="15" spans="1:3" ht="12.75" customHeight="1" x14ac:dyDescent="0.3">
      <c r="A15" s="6" t="s">
        <v>654</v>
      </c>
      <c r="B15" s="301" t="s">
        <v>1843</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1876</v>
      </c>
      <c r="D18" s="3"/>
    </row>
    <row r="19" spans="1:4" ht="11.25" customHeight="1" x14ac:dyDescent="0.3">
      <c r="A19" s="301"/>
      <c r="B19" s="6" t="s">
        <v>662</v>
      </c>
      <c r="C19" s="6"/>
    </row>
    <row r="20" spans="1:4" ht="11.25" customHeight="1" x14ac:dyDescent="0.3">
      <c r="A20" s="301"/>
      <c r="B20" s="6" t="s">
        <v>663</v>
      </c>
      <c r="C20" s="7" t="s">
        <v>1878</v>
      </c>
      <c r="D20" s="3"/>
    </row>
    <row r="21" spans="1:4" ht="11.25" customHeight="1" x14ac:dyDescent="0.3">
      <c r="A21" s="301"/>
      <c r="B21" s="6" t="s">
        <v>664</v>
      </c>
      <c r="C21" s="6"/>
    </row>
    <row r="22" spans="1:4" ht="11.25" customHeight="1" x14ac:dyDescent="0.3">
      <c r="A22" s="301"/>
      <c r="B22" s="6" t="s">
        <v>665</v>
      </c>
      <c r="C22" s="6" t="s">
        <v>667</v>
      </c>
    </row>
    <row r="23" spans="1:4" ht="11.25" customHeight="1" x14ac:dyDescent="0.3">
      <c r="A23" s="301"/>
      <c r="B23" s="6" t="s">
        <v>666</v>
      </c>
      <c r="C23" s="6" t="s">
        <v>1877</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4" zoomScaleNormal="100" zoomScaleSheetLayoutView="100" zoomScalePageLayoutView="70" workbookViewId="0">
      <selection activeCell="B20" sqref="B2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675</v>
      </c>
      <c r="C11" s="12" t="s">
        <v>1862</v>
      </c>
    </row>
    <row r="12" spans="1:3" ht="30" x14ac:dyDescent="0.25">
      <c r="A12" s="12" t="s">
        <v>17</v>
      </c>
      <c r="B12" t="s">
        <v>676</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1825</v>
      </c>
      <c r="D56" t="s">
        <v>1477</v>
      </c>
    </row>
    <row r="57" spans="1:4" x14ac:dyDescent="0.25">
      <c r="B57" s="3" t="s">
        <v>691</v>
      </c>
    </row>
    <row r="58" spans="1:4" ht="30" x14ac:dyDescent="0.25">
      <c r="A58" s="12" t="s">
        <v>679</v>
      </c>
      <c r="B58" s="3" t="s">
        <v>685</v>
      </c>
      <c r="C58" s="12" t="s">
        <v>1823</v>
      </c>
      <c r="D58" s="12" t="s">
        <v>1478</v>
      </c>
    </row>
    <row r="59" spans="1:4" ht="45" x14ac:dyDescent="0.25">
      <c r="A59" s="12" t="s">
        <v>108</v>
      </c>
      <c r="B59" s="3" t="s">
        <v>686</v>
      </c>
      <c r="C59" s="12" t="s">
        <v>1824</v>
      </c>
      <c r="D59" s="12" t="s">
        <v>109</v>
      </c>
    </row>
    <row r="60" spans="1:4" x14ac:dyDescent="0.25">
      <c r="B60" s="3" t="s">
        <v>687</v>
      </c>
      <c r="C60" s="3" t="s">
        <v>1821</v>
      </c>
    </row>
    <row r="61" spans="1:4" x14ac:dyDescent="0.25">
      <c r="B61" s="3" t="s">
        <v>688</v>
      </c>
      <c r="C61" s="3" t="s">
        <v>1822</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1801</v>
      </c>
      <c r="B110" s="12" t="s">
        <v>64</v>
      </c>
    </row>
    <row r="111" spans="1:2" ht="61.5" x14ac:dyDescent="0.25">
      <c r="A111" s="12" t="s">
        <v>1799</v>
      </c>
      <c r="B111" s="12" t="s">
        <v>700</v>
      </c>
    </row>
    <row r="112" spans="1:2" ht="45" x14ac:dyDescent="0.25">
      <c r="A112" s="12" t="s">
        <v>1800</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1811</v>
      </c>
    </row>
    <row r="59" spans="1:2" ht="45" x14ac:dyDescent="0.25">
      <c r="A59" s="12" t="s">
        <v>1812</v>
      </c>
    </row>
    <row r="60" spans="1:2" ht="30" x14ac:dyDescent="0.25">
      <c r="A60" s="12" t="s">
        <v>1813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1828</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1826</v>
      </c>
    </row>
    <row r="76" spans="1:3" ht="30" x14ac:dyDescent="0.25">
      <c r="A76" s="12"/>
      <c r="B76" s="12" t="s">
        <v>1827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1765</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2022-09-23T15:09:02Z</cp:lastPrinted>
  <dcterms:created xsi:type="dcterms:W3CDTF">2020-10-26T15:44:11Z</dcterms:created>
  <dcterms:modified xsi:type="dcterms:W3CDTF">2024-07-05T07:29:38Z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