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8A69E928-6300-4ED7-A386-9092DAEED46B}" xr6:coauthVersionLast="47" xr6:coauthVersionMax="47" xr10:uidLastSave="{00000000-0000-0000-0000-000000000000}"/>
  <bookViews>
    <workbookView xWindow="1815" yWindow="1815"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8"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28" i="8"/>
  <c r="G16" i="8"/>
  <c r="G25" i="8"/>
  <c r="G17" i="8"/>
  <c r="G6" i="8"/>
  <c r="G29" i="8"/>
  <c r="G5" i="8"/>
</calcChain>
</file>

<file path=xl/sharedStrings.xml><?xml version="1.0" encoding="utf-8"?>
<sst xmlns="http://schemas.openxmlformats.org/spreadsheetml/2006/main" count="4533" uniqueCount="1875">
  <si>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</si>
  <si>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</si>
  <si>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</si>
  <si>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</si>
  <si>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</si>
  <si>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</si>
  <si>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</si>
  <si>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</si>
  <si>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</si>
  <si>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</si>
  <si>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</si>
  <si>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</si>
  <si>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</si>
  <si>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</si>
  <si>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</si>
  <si>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</si>
  <si>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</si>
  <si>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</si>
  <si>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</si>
  <si>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</si>
  <si>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</si>
  <si>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</si>
  <si>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</si>
  <si>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</si>
  <si>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</si>
  <si>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</si>
  <si>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</si>
  <si>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</si>
  <si>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</si>
  <si>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</si>
  <si>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</si>
  <si>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</si>
  <si>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</si>
  <si>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</si>
  <si>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</si>
  <si>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</si>
  <si>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</si>
  <si>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</si>
  <si>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</si>
  <si>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</si>
  <si>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</si>
  <si>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</si>
  <si>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</si>
  <si>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</si>
  <si>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</si>
  <si>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</si>
  <si>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</si>
  <si>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</si>
  <si>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</si>
  <si>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</si>
  <si>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</si>
  <si>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</si>
  <si>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</si>
  <si>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</si>
  <si>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</si>
  <si>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</si>
  <si>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</si>
  <si>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</si>
  <si>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</si>
  <si>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</si>
  <si>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</si>
  <si>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</si>
  <si>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</si>
  <si>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</si>
  <si>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</si>
  <si>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</si>
  <si>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</si>
  <si>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</si>
  <si>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</si>
  <si>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</si>
  <si>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</si>
  <si>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</si>
  <si>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</si>
  <si>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</si>
  <si>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</si>
  <si>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</si>
  <si>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</si>
  <si>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</si>
  <si>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</si>
  <si>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</si>
  <si>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</si>
  <si>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</si>
  <si>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</si>
  <si>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</si>
  <si>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</si>
  <si>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</si>
  <si>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</si>
  <si>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</si>
  <si>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</si>
  <si>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</si>
  <si>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</si>
  <si>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</si>
  <si>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</si>
  <si>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</si>
  <si>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</si>
  <si>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</si>
  <si>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</si>
  <si>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</si>
  <si>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</si>
  <si>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</si>
  <si>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</si>
  <si>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</si>
  <si>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</si>
  <si>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</si>
  <si>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</si>
  <si>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</si>
  <si>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</si>
  <si>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</si>
  <si>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</si>
  <si>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</si>
  <si>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</si>
  <si>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</si>
  <si>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</si>
  <si>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</si>
  <si>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</si>
  <si>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</si>
  <si>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</si>
  <si>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</si>
  <si>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</si>
  <si>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</si>
  <si>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</si>
  <si>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</si>
  <si>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</si>
  <si>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</si>
  <si>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</si>
  <si>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</si>
  <si>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</si>
  <si>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</si>
  <si>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</si>
  <si>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</si>
  <si>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</si>
  <si>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</si>
  <si>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</si>
  <si>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</si>
  <si>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</si>
  <si>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</si>
  <si>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</si>
  <si>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</si>
  <si>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</si>
  <si>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</si>
  <si>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</si>
  <si>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</si>
  <si>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</si>
  <si>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</si>
  <si>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</si>
  <si>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</si>
  <si>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</si>
  <si>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</si>
  <si>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</si>
  <si>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</si>
  <si>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</si>
  <si>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</si>
  <si>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</si>
  <si>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</si>
  <si>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</si>
  <si>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</si>
  <si>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</si>
  <si>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</si>
  <si>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</si>
  <si>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</si>
  <si>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</si>
  <si>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</si>
  <si>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</si>
  <si>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</si>
  <si>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</si>
  <si>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</si>
  <si>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</si>
  <si>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</si>
  <si>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</si>
  <si>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</si>
  <si>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</si>
  <si>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</si>
  <si>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</si>
  <si>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</si>
  <si>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</si>
  <si>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</si>
  <si>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</si>
  <si>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</si>
  <si>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</si>
  <si>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</si>
  <si>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</si>
  <si>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</si>
  <si>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</si>
  <si>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</si>
  <si>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</si>
  <si>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</si>
  <si>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</si>
  <si>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</si>
  <si>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</si>
  <si>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</si>
  <si>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</si>
  <si>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</si>
  <si>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</si>
  <si>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</si>
  <si>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</si>
  <si>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</si>
  <si>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</si>
  <si>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</si>
  <si>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</si>
  <si>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</si>
  <si>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</si>
  <si>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</si>
  <si>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</si>
  <si>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</si>
  <si>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</si>
  <si>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</si>
  <si>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</si>
  <si>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</si>
  <si>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</si>
  <si>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</si>
  <si>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</si>
  <si>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</si>
  <si>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</si>
  <si>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</si>
  <si>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</si>
  <si>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</si>
  <si>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</si>
  <si>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</si>
  <si>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</si>
  <si>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</si>
  <si>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</si>
  <si>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</si>
  <si>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</si>
  <si>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</si>
  <si>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</si>
  <si>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</si>
  <si>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</si>
  <si>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</si>
  <si>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</si>
  <si>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</si>
  <si>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</si>
  <si>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</si>
  <si>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</si>
  <si>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</si>
  <si>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</si>
  <si>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</si>
  <si>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</si>
  <si>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</si>
  <si>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</si>
  <si>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</si>
  <si>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</si>
  <si>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</si>
  <si>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</si>
  <si>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</si>
  <si>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</si>
  <si>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</si>
  <si>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</si>
  <si>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</si>
  <si>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</si>
  <si>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</si>
  <si>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</si>
  <si>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</si>
  <si>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</si>
  <si>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</si>
  <si>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</si>
  <si>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</si>
  <si>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</si>
  <si>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</si>
  <si>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</si>
  <si>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</si>
  <si>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</si>
  <si>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</si>
  <si>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</si>
  <si>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</si>
  <si>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</si>
  <si>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</si>
  <si>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</si>
  <si>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</si>
  <si>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</si>
  <si>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</si>
  <si>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</si>
  <si>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</si>
  <si>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</si>
  <si>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</si>
  <si>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</si>
  <si>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</si>
  <si>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</si>
  <si>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</si>
  <si>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</si>
  <si>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</si>
  <si>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</si>
  <si>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</si>
  <si>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</si>
  <si>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</si>
  <si>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</si>
  <si>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</si>
  <si>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</si>
  <si>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</si>
  <si>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</si>
  <si>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</si>
  <si>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</si>
  <si>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</si>
  <si>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</si>
  <si>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</si>
  <si>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</si>
  <si>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</si>
  <si>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</si>
  <si>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</si>
  <si>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</si>
  <si>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</si>
  <si>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</si>
  <si>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</si>
  <si>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</si>
  <si>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</si>
  <si>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</si>
  <si>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</si>
  <si>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</si>
  <si>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</si>
  <si>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</si>
  <si>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</si>
  <si>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</si>
  <si>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</si>
  <si>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</si>
  <si>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</si>
  <si>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</si>
  <si>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</si>
  <si>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</si>
  <si>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</si>
  <si>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</si>
  <si>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</si>
  <si>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</si>
  <si>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</si>
  <si>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</si>
  <si>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</si>
  <si>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</si>
  <si>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</si>
  <si>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</si>
  <si>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</si>
  <si>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</si>
  <si>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</si>
  <si>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</si>
  <si>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</si>
  <si>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</si>
  <si>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</si>
  <si>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</si>
  <si>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</si>
  <si>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</si>
  <si>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</si>
  <si>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</si>
  <si>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</si>
  <si>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</si>
  <si>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</si>
  <si>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</si>
  <si>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</si>
  <si>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</si>
  <si>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</si>
  <si>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</si>
  <si>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</si>
  <si>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</si>
  <si>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</si>
  <si>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</si>
  <si>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</si>
  <si>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</si>
  <si>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</si>
  <si>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</si>
  <si>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</si>
  <si>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</si>
  <si>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</si>
  <si>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</si>
  <si>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</si>
  <si>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</si>
  <si>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</si>
  <si>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</si>
  <si>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</si>
  <si>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</si>
  <si>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</si>
  <si>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</si>
  <si>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</si>
  <si>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</si>
  <si>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</si>
  <si>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</si>
  <si>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</si>
  <si>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</si>
  <si>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</si>
  <si>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</si>
  <si>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</si>
  <si>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</si>
  <si>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</si>
  <si>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</si>
  <si>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</si>
  <si>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</si>
  <si>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</si>
  <si>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</si>
  <si>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</si>
  <si>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</si>
  <si>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</si>
  <si>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</si>
  <si>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</si>
  <si>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</si>
  <si>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</si>
  <si>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</si>
  <si>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</si>
  <si>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</si>
  <si>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</si>
  <si>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</si>
  <si>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</si>
  <si>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</si>
  <si>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</si>
  <si>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</si>
  <si>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</si>
  <si>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</si>
  <si>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</si>
  <si>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</si>
  <si>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</si>
  <si>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</si>
  <si>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</si>
  <si>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</si>
  <si>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</si>
  <si>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</si>
  <si>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</si>
  <si>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</si>
  <si>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</si>
  <si>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</si>
  <si>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</si>
  <si>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</si>
  <si>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</si>
  <si>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</si>
  <si>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</si>
  <si>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</si>
  <si>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</si>
  <si>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</si>
  <si>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</si>
  <si>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</si>
  <si>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</si>
  <si>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</si>
  <si>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</si>
  <si>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</si>
  <si>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</si>
  <si>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</si>
  <si>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</si>
  <si>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</si>
  <si>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</si>
  <si>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</si>
  <si>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</si>
  <si>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</si>
  <si>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</si>
  <si>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</si>
  <si>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</si>
  <si>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</si>
  <si>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</si>
  <si>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</si>
  <si>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</si>
  <si>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</si>
  <si>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</si>
  <si>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</si>
  <si>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</si>
  <si>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</si>
  <si>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</si>
  <si>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</si>
  <si>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</si>
  <si>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</si>
  <si>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</si>
  <si>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</si>
  <si>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</si>
  <si>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</si>
  <si>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</si>
  <si>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</si>
  <si>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</si>
  <si>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</si>
  <si>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</si>
  <si>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</si>
  <si>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</si>
  <si>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</si>
  <si>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</si>
  <si>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</si>
  <si>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</si>
  <si>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</si>
  <si>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</si>
  <si>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</si>
  <si>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</si>
  <si>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</si>
  <si>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</si>
  <si>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</si>
  <si>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</si>
  <si>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</si>
  <si>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</si>
  <si>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</si>
  <si>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</si>
  <si>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</si>
  <si>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</si>
  <si>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</si>
  <si>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</si>
  <si>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</si>
  <si>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</si>
  <si>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</si>
  <si>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</si>
  <si>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</si>
  <si>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</si>
  <si>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</si>
  <si>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</si>
  <si>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</si>
  <si>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</si>
  <si>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</si>
  <si>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</si>
  <si>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</si>
  <si>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</si>
  <si>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</si>
  <si>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</si>
  <si>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</si>
  <si>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</si>
  <si>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</si>
  <si>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</si>
  <si>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</si>
  <si>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</si>
  <si>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</si>
  <si>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</si>
  <si>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</si>
  <si>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</si>
  <si>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</si>
  <si>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</si>
  <si>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</si>
  <si>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</si>
  <si>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</si>
  <si>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</si>
  <si>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</si>
  <si>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</si>
  <si>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</si>
  <si>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</si>
  <si>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</si>
  <si>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</si>
  <si>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</si>
  <si>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</si>
  <si>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</si>
  <si>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</si>
  <si>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</si>
  <si>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</si>
  <si>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</si>
  <si>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</si>
  <si>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</si>
  <si>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</si>
  <si>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</si>
  <si>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</si>
  <si>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</si>
  <si>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</si>
  <si>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</si>
  <si>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</si>
  <si>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</si>
  <si>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</si>
  <si>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</si>
  <si>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</si>
  <si>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</si>
  <si>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</si>
  <si>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</si>
  <si>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</si>
  <si>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</si>
  <si>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</si>
  <si>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</si>
  <si>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</si>
  <si>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</si>
  <si>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</si>
  <si>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</si>
  <si>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</si>
  <si>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</si>
  <si>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</si>
  <si>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</si>
  <si>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</si>
  <si>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</si>
  <si>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</si>
  <si>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</si>
  <si>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</si>
  <si>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</si>
  <si>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</si>
  <si>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</si>
  <si>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</si>
  <si>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</si>
  <si>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</si>
  <si>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</si>
  <si>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</si>
  <si>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</si>
  <si>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</si>
  <si>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</si>
  <si>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</si>
  <si>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</si>
  <si>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</si>
  <si>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</si>
  <si>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</si>
  <si>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</si>
  <si>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</si>
  <si>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</si>
  <si>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</si>
  <si>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</si>
  <si>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</si>
  <si>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</si>
  <si>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</si>
  <si>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</si>
  <si>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</si>
  <si>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</si>
  <si>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</si>
  <si>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</si>
  <si>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</si>
  <si>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</si>
  <si>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</si>
  <si>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</si>
  <si>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</si>
  <si>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</si>
  <si>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</si>
  <si>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</si>
  <si>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</si>
  <si>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</si>
  <si>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</si>
  <si>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</si>
  <si>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</si>
  <si>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</si>
  <si>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</si>
  <si>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</si>
  <si>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</si>
  <si>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</si>
  <si>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</si>
  <si>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</si>
  <si>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</si>
  <si>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</si>
  <si>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</si>
  <si>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</si>
  <si>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</si>
  <si>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</si>
  <si>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</si>
  <si>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</si>
  <si>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</si>
  <si>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</si>
  <si>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</si>
  <si>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</si>
  <si>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</si>
  <si>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</si>
  <si>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</si>
  <si>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</si>
  <si>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</si>
  <si>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</si>
  <si>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</si>
  <si>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</si>
  <si>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</si>
  <si>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</si>
  <si>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</si>
  <si>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</si>
  <si>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</si>
  <si>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</si>
  <si>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</si>
  <si>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</si>
  <si>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</si>
  <si>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</si>
  <si>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</si>
  <si>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</si>
  <si>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</si>
  <si>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</si>
  <si>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</si>
  <si>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</si>
  <si>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</si>
  <si>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</si>
  <si>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</si>
  <si>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</si>
  <si>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</si>
  <si>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</si>
  <si>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</si>
  <si>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</si>
  <si>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</si>
  <si>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</si>
  <si>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</si>
  <si>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</si>
  <si>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</si>
  <si>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</si>
  <si>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</si>
  <si>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</si>
  <si>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</si>
  <si>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</si>
  <si>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</si>
  <si>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</si>
  <si>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</si>
  <si>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</si>
  <si>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</si>
  <si>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</si>
  <si>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</si>
  <si>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</si>
  <si>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</si>
  <si>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</si>
  <si>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</si>
  <si>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</si>
  <si>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</si>
  <si>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</si>
  <si>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</si>
  <si>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</si>
  <si>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</si>
  <si>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</si>
  <si>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</si>
  <si>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</si>
  <si>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</si>
  <si>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</si>
  <si>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</si>
  <si>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</si>
  <si>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</si>
  <si>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</si>
  <si>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</si>
  <si>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</si>
  <si>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</si>
  <si>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</si>
  <si>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</si>
  <si>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</si>
  <si>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</si>
  <si>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</si>
  <si>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</si>
  <si>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</si>
  <si>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</si>
  <si>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</si>
  <si>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</si>
  <si>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</si>
  <si>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</si>
  <si>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</si>
  <si>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</si>
  <si>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</si>
  <si>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</si>
  <si>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</si>
  <si>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</si>
  <si>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</si>
  <si>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</si>
  <si>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</si>
  <si>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</si>
  <si>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</si>
  <si>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</si>
  <si>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</si>
  <si>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</si>
  <si>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</si>
  <si>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</si>
  <si>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</si>
  <si>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</si>
  <si>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</si>
  <si>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</si>
  <si>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</si>
  <si>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</si>
  <si>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</si>
  <si>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</si>
  <si>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</si>
  <si>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</si>
  <si>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</si>
  <si>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</si>
  <si>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</si>
  <si>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</si>
  <si>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</si>
  <si>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</si>
  <si>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</si>
  <si>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</si>
  <si>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</si>
  <si>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</si>
  <si>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</si>
  <si>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</si>
  <si>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</si>
  <si>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</si>
  <si>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</si>
  <si>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</si>
  <si>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</si>
  <si>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</si>
  <si>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</si>
  <si>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</si>
  <si>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</si>
  <si>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</si>
  <si>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</si>
  <si>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</si>
  <si>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</si>
  <si>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</si>
  <si>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</si>
  <si>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</si>
  <si>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</si>
  <si>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</si>
  <si>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</si>
  <si>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</si>
  <si>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</si>
  <si>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</si>
  <si>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</si>
  <si>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</si>
  <si>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</si>
  <si>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</si>
  <si>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</si>
  <si>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</si>
  <si>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</si>
  <si>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</si>
  <si>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</si>
  <si>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</si>
  <si>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</si>
  <si>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</si>
  <si>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</si>
  <si>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</si>
  <si>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</si>
  <si>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</si>
  <si>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</si>
  <si>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</si>
  <si>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</si>
  <si>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</si>
  <si>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</si>
  <si>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</si>
  <si>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</si>
  <si>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</si>
  <si>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</si>
  <si>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</si>
  <si>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</si>
  <si>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</si>
  <si>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</si>
  <si>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</si>
  <si>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</si>
  <si>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</si>
  <si>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</si>
  <si>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</si>
  <si>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</si>
  <si>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</si>
  <si>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</si>
  <si>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</si>
  <si>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</si>
  <si>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</si>
  <si>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</si>
  <si>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</si>
  <si>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</si>
  <si>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</si>
  <si>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</si>
  <si>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</si>
  <si>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</si>
  <si>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</si>
  <si>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</si>
  <si>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</si>
  <si>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</si>
  <si>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</si>
  <si>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</si>
  <si>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</si>
  <si>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</si>
  <si>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</si>
  <si>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</si>
  <si>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</si>
  <si>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</si>
  <si>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</si>
  <si>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</si>
  <si>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</si>
  <si>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</si>
  <si>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</si>
  <si>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</si>
  <si>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</si>
  <si>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</si>
  <si>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</si>
  <si>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</si>
  <si>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</si>
  <si>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</si>
  <si>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</si>
  <si>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</si>
  <si>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</si>
  <si>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</si>
  <si>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</si>
  <si>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</si>
  <si>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</si>
  <si>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</si>
  <si>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</si>
  <si>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</si>
  <si>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</si>
  <si>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</si>
  <si>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</si>
  <si>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</si>
  <si>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</si>
  <si>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</si>
  <si>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</si>
  <si>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</si>
  <si>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</si>
  <si>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</si>
  <si>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</si>
  <si>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</si>
  <si>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</si>
  <si>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</si>
  <si>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</si>
  <si>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</si>
  <si>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</si>
  <si>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</si>
  <si>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</si>
  <si>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</si>
  <si>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</si>
  <si>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</si>
  <si>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</si>
  <si>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</si>
  <si>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</si>
  <si>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</si>
  <si>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</si>
  <si>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</si>
  <si>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</si>
  <si>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</si>
  <si>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</si>
  <si>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</si>
  <si>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</si>
  <si>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</si>
  <si>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</si>
  <si>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</si>
  <si>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</si>
  <si>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</si>
  <si>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</si>
  <si>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</si>
  <si>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</si>
  <si>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</si>
  <si>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</si>
  <si>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</si>
  <si>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</si>
  <si>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</si>
  <si>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</si>
  <si>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</si>
  <si>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</si>
  <si>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</si>
  <si>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</si>
  <si>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</si>
  <si>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</si>
  <si>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</si>
  <si>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</si>
  <si>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</si>
  <si>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</si>
  <si>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</si>
  <si>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</si>
  <si>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</si>
  <si>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</si>
  <si>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</si>
  <si>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</si>
  <si>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</si>
  <si>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</si>
  <si>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</si>
  <si>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</si>
  <si>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</si>
  <si>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</si>
  <si>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</si>
  <si>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</si>
  <si>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</si>
  <si>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</si>
  <si>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</si>
  <si>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</si>
  <si>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</si>
  <si>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</si>
  <si>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</si>
  <si>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</si>
  <si>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</si>
  <si>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</si>
  <si>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</si>
  <si>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</si>
  <si>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</si>
  <si>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</si>
  <si>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</si>
  <si>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</si>
  <si>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</si>
  <si>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</si>
  <si>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</si>
  <si>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</si>
  <si>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</si>
  <si>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</si>
  <si>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</si>
  <si>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</si>
  <si>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</si>
  <si>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</si>
  <si>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</si>
  <si>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</si>
  <si>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</si>
  <si>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</si>
  <si>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</si>
  <si>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</si>
  <si>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</si>
  <si>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</si>
  <si>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</si>
  <si>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</si>
  <si>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</si>
  <si>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</si>
  <si>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</si>
  <si>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</si>
  <si>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</si>
  <si>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</si>
  <si>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</si>
  <si>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</si>
  <si>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</si>
  <si>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</si>
  <si>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</si>
  <si>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</si>
  <si>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</si>
  <si>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</si>
  <si>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</si>
  <si>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</si>
  <si>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</si>
  <si>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</si>
  <si>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</si>
  <si>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</si>
  <si>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</si>
  <si>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</si>
  <si>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</si>
  <si>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</si>
  <si>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</si>
  <si>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</si>
  <si>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</si>
  <si>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</si>
  <si>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</si>
  <si>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</si>
  <si>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</si>
  <si>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</si>
  <si>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</si>
  <si>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</si>
  <si>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</si>
  <si>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</si>
  <si>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</si>
  <si>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</si>
  <si>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</si>
  <si>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</si>
  <si>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</si>
  <si>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</si>
  <si>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</si>
  <si>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</si>
  <si>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</si>
  <si>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</si>
  <si>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</si>
  <si>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</si>
  <si>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</si>
  <si>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</si>
  <si>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</si>
  <si>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</si>
  <si>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</si>
  <si>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</si>
  <si>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</si>
  <si>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</si>
  <si>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</si>
  <si>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</si>
  <si>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</si>
  <si>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</si>
  <si>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</si>
  <si>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</si>
  <si>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</si>
  <si>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</si>
  <si>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</si>
  <si>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</si>
  <si>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</si>
  <si>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</si>
  <si>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</si>
  <si>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</si>
  <si>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</si>
  <si>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</si>
  <si>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</si>
  <si>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</si>
  <si>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</si>
  <si>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</si>
  <si>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</si>
  <si>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</si>
  <si>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</si>
  <si>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</si>
  <si>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</si>
  <si>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</si>
  <si>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</si>
  <si>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</si>
  <si>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</si>
  <si>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</si>
  <si>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</si>
  <si>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</si>
  <si>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</si>
  <si>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</si>
  <si>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</si>
  <si>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</si>
  <si>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</si>
  <si>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</si>
  <si>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</si>
  <si>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</si>
  <si>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</si>
  <si>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</si>
  <si>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</si>
  <si>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</si>
  <si>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</si>
  <si>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</si>
  <si>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</si>
  <si>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</si>
  <si>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</si>
  <si>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</si>
  <si>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</si>
  <si>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</si>
  <si>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</si>
  <si>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</si>
  <si>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</si>
  <si>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</si>
  <si>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</si>
  <si>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</si>
  <si>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</si>
  <si>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</si>
  <si>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</si>
  <si>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</si>
  <si>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</si>
  <si>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</si>
  <si>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</si>
  <si>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</si>
  <si>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</si>
  <si>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</si>
  <si>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</si>
  <si>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</si>
  <si>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</si>
  <si>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</si>
  <si>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</si>
  <si>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</si>
  <si>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</si>
  <si>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</si>
  <si>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</si>
  <si>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</si>
  <si>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</si>
  <si>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</si>
  <si>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</si>
  <si>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</si>
  <si>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</si>
  <si>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</si>
  <si>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</si>
  <si>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</si>
  <si>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</si>
  <si>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</si>
  <si>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</si>
  <si>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</si>
  <si>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</si>
  <si>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</si>
  <si>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</si>
  <si>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</si>
  <si>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</si>
  <si>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</si>
  <si>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</si>
  <si>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</si>
  <si>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</si>
  <si>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</si>
  <si>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</si>
  <si>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</si>
  <si>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</si>
  <si>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</si>
  <si>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</si>
  <si>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</si>
  <si>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</si>
  <si>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</si>
  <si>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</si>
  <si>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</si>
  <si>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</si>
  <si>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</si>
  <si>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</si>
  <si>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</si>
  <si>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</si>
  <si>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</si>
  <si>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</si>
  <si>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</si>
  <si>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</si>
  <si>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</si>
  <si>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</si>
  <si>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</si>
  <si>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</si>
  <si>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</si>
  <si>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</si>
  <si>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</si>
  <si>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</si>
  <si>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</si>
  <si>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</si>
  <si>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</si>
  <si>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</si>
  <si>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</si>
  <si>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</si>
  <si>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</si>
  <si>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</si>
  <si>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</si>
  <si>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</si>
  <si>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</si>
  <si>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</si>
  <si>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</si>
  <si>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</si>
  <si>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</si>
  <si>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</si>
  <si>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</si>
  <si>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</si>
  <si>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</si>
  <si>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</si>
  <si>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</si>
  <si>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</si>
  <si>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</si>
  <si>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</si>
  <si>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</si>
  <si>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</si>
  <si>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</si>
  <si>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</si>
  <si>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</si>
  <si>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</si>
  <si>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</si>
  <si>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</si>
  <si>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</si>
  <si>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</si>
  <si>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</si>
  <si>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</si>
  <si>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</si>
  <si>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</si>
  <si>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</si>
  <si>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</si>
  <si>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</si>
  <si>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</si>
  <si>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</si>
  <si>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</si>
  <si>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</si>
  <si>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</si>
  <si>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</si>
  <si>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</si>
  <si>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</si>
  <si>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</si>
  <si>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</si>
  <si>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</si>
  <si>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</si>
  <si>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</si>
  <si>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</si>
  <si>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</si>
  <si>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</si>
  <si>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</si>
  <si>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</si>
  <si>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</si>
  <si>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</si>
  <si>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</si>
  <si>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</si>
  <si>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</si>
  <si>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</si>
  <si>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</si>
  <si>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</si>
  <si>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</si>
  <si>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</si>
  <si>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</si>
  <si>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</si>
  <si>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</si>
  <si>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</si>
  <si>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</si>
  <si>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</si>
  <si>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</si>
  <si>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</si>
  <si>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</si>
  <si>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</si>
  <si>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</si>
  <si>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</si>
  <si>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</si>
  <si>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</si>
  <si>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</si>
  <si>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</si>
  <si>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</si>
  <si>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</si>
  <si>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</si>
  <si>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</si>
  <si>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</si>
  <si>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</si>
  <si>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</si>
  <si>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</si>
  <si>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</si>
  <si>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</si>
  <si>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</si>
  <si>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</si>
  <si>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</si>
  <si>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</si>
  <si>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</si>
  <si>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</si>
  <si>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</si>
  <si>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</si>
  <si>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</si>
  <si>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</si>
  <si>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</si>
  <si>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</si>
  <si>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</si>
  <si>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</si>
  <si>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</si>
  <si>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</si>
  <si>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</si>
  <si>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</si>
  <si>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</si>
  <si>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</si>
  <si>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</si>
  <si>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</si>
  <si>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</si>
  <si>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</si>
  <si>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</si>
  <si>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</si>
  <si>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</si>
  <si>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</si>
  <si>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</si>
  <si>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</si>
  <si>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</si>
  <si>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</si>
  <si>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</si>
  <si>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</si>
  <si>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</si>
  <si>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</si>
  <si>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</si>
  <si>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</si>
  <si>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</si>
  <si>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</si>
  <si>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</si>
  <si>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</si>
  <si>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</si>
  <si>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</si>
  <si>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</si>
  <si>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</si>
  <si>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</si>
  <si>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</si>
  <si>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</si>
  <si>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</si>
  <si>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</si>
  <si>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</si>
  <si>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</si>
  <si>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</si>
  <si>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</si>
  <si>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</si>
  <si>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</si>
  <si>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</si>
  <si>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</si>
  <si>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</si>
  <si>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</si>
  <si>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</si>
  <si>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</si>
  <si>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</si>
  <si>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</si>
  <si>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</si>
  <si>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</si>
  <si>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</si>
  <si>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</si>
  <si>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</si>
  <si>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</si>
  <si>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</si>
  <si>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</si>
  <si>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</si>
  <si>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</si>
  <si>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</si>
  <si>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</si>
  <si>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</si>
  <si>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</si>
  <si>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</si>
  <si>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</si>
  <si>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</si>
  <si>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</si>
  <si>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</si>
  <si>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</si>
  <si>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</si>
  <si>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</si>
  <si>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</si>
  <si>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</si>
  <si>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</si>
  <si>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</si>
  <si>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</si>
  <si>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</si>
  <si>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</si>
  <si>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</si>
  <si>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</si>
  <si>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</si>
  <si>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</si>
  <si>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</si>
  <si>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</si>
  <si>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</si>
  <si>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</si>
  <si>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</si>
  <si>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</si>
  <si>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</si>
  <si>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</si>
  <si>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</si>
  <si>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</si>
  <si>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</si>
  <si>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</si>
  <si>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</si>
  <si>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</si>
  <si>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</si>
  <si>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</si>
  <si>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</si>
  <si>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</si>
  <si>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</si>
  <si>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</si>
  <si>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</si>
  <si>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</si>
  <si>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</si>
  <si>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</si>
  <si>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</si>
  <si>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</si>
  <si>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</si>
  <si>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</si>
  <si>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</si>
  <si>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</si>
  <si>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</si>
  <si>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</si>
  <si>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</si>
  <si>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</si>
  <si>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</si>
  <si>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</si>
  <si>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</si>
  <si>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</si>
  <si>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</si>
  <si>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</si>
  <si>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</si>
  <si>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</si>
  <si>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</si>
  <si>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</si>
  <si>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</si>
  <si>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</si>
  <si>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</si>
  <si>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</si>
  <si>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</si>
  <si>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</si>
  <si>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</si>
  <si>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</si>
  <si>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</si>
  <si>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</si>
  <si>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</si>
  <si>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</si>
  <si>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</si>
  <si>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</si>
  <si>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</si>
  <si>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</si>
  <si>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</si>
  <si>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</si>
  <si>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</si>
  <si>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</si>
  <si>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</si>
  <si>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</si>
  <si>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</si>
  <si>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</si>
  <si>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</si>
  <si>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</si>
  <si>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</si>
  <si>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</si>
  <si>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</si>
  <si>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</si>
  <si>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</si>
  <si>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</si>
  <si>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</si>
  <si>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</si>
  <si>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</si>
  <si>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</si>
  <si>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</si>
  <si>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</si>
  <si>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</si>
  <si>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</si>
  <si>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</si>
  <si>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</si>
  <si>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</si>
  <si>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</si>
  <si>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</si>
  <si>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</si>
  <si>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</si>
  <si>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</si>
  <si>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</si>
  <si>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</si>
  <si>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</si>
  <si>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</si>
  <si>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</si>
  <si>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</si>
  <si>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</si>
  <si>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</si>
  <si>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</si>
  <si>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</si>
  <si>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</si>
  <si>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</si>
  <si>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</si>
  <si>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</si>
  <si>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</si>
  <si>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</si>
  <si>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</si>
  <si>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</si>
  <si>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</si>
  <si>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</si>
  <si>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</si>
  <si>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</si>
  <si>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</si>
  <si>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</si>
  <si>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</si>
  <si>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</si>
  <si>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</si>
  <si>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</si>
  <si>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</si>
  <si>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</si>
  <si>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</si>
  <si>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</si>
  <si>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</si>
  <si>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</si>
  <si>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</si>
  <si>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</si>
  <si>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</si>
  <si>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</si>
  <si>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</si>
  <si>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</si>
  <si>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</si>
  <si>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</si>
  <si>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</si>
  <si>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</si>
  <si>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</si>
  <si>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</si>
  <si>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</si>
  <si>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</si>
  <si>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</si>
  <si>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</si>
  <si>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</si>
  <si>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</si>
  <si>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</si>
  <si>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</si>
  <si>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</si>
  <si>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</si>
  <si>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</si>
  <si>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</si>
  <si>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</si>
  <si>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</si>
  <si>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</si>
  <si>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</si>
  <si>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</si>
  <si>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</si>
  <si>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</si>
  <si>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</si>
  <si>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</si>
  <si>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</si>
  <si>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</si>
  <si>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</si>
  <si>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</si>
  <si>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</si>
  <si>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</si>
  <si>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</si>
  <si>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</si>
  <si>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</si>
  <si>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</si>
  <si>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</si>
  <si>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</si>
  <si>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</si>
  <si>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</si>
  <si>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</si>
  <si>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</si>
  <si>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</si>
  <si>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</si>
  <si>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</si>
  <si>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</si>
  <si>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</si>
  <si>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</si>
  <si>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</si>
  <si>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</si>
  <si>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</si>
  <si>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</si>
  <si>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</si>
  <si>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</si>
  <si>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</si>
  <si>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</si>
  <si>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</si>
  <si>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</si>
  <si>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</si>
  <si>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</si>
  <si>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</si>
  <si>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</si>
  <si>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</si>
  <si>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</si>
  <si>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</si>
  <si>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</si>
  <si>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</si>
  <si>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</si>
  <si>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</si>
  <si>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</si>
  <si>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</si>
  <si>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</si>
  <si>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</si>
  <si>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</si>
  <si>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</si>
  <si>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</si>
  <si>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</si>
  <si>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</si>
  <si>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</si>
  <si>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</si>
  <si>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</si>
  <si>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</si>
  <si>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</si>
  <si>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</si>
  <si>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</si>
  <si>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</si>
  <si>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</si>
  <si>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</si>
  <si>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</si>
  <si>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</si>
  <si>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</si>
  <si>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</si>
  <si>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</si>
  <si>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</si>
  <si>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</si>
  <si>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</si>
  <si>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</si>
  <si>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</si>
  <si>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</si>
  <si>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</si>
  <si>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</si>
  <si>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</si>
  <si>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</si>
  <si>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</si>
  <si>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</si>
  <si>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</si>
  <si>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</si>
  <si>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</si>
  <si>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</si>
  <si>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</si>
  <si>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</si>
  <si>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</si>
  <si>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</si>
  <si>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</si>
  <si>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</si>
  <si>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</si>
  <si>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</si>
  <si>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</si>
  <si>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</si>
  <si>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</si>
  <si>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</si>
  <si>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</si>
  <si>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</si>
  <si>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</si>
  <si>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</si>
  <si>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</si>
  <si>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</si>
  <si>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</si>
  <si>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</si>
  <si>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</si>
  <si>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</si>
  <si>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</si>
  <si>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</si>
  <si>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</si>
  <si>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</si>
  <si>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</si>
  <si>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</si>
  <si>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</si>
  <si>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</si>
  <si>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</si>
  <si>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</si>
  <si>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</si>
  <si>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</si>
  <si>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</si>
  <si>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</si>
  <si>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</si>
  <si>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</si>
  <si>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</si>
  <si>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</si>
  <si>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</si>
  <si>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</si>
  <si>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</si>
  <si>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</si>
  <si>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</si>
  <si>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</si>
  <si>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</si>
  <si>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</si>
  <si>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</si>
  <si>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</si>
  <si>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</si>
  <si>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</si>
  <si>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</si>
  <si>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</si>
  <si>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</si>
  <si>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</si>
  <si>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</si>
  <si>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</si>
  <si>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</si>
  <si>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</si>
  <si>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</si>
  <si>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</si>
  <si>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</si>
  <si>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</si>
  <si>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</si>
  <si>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</si>
  <si>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</si>
  <si>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</si>
  <si>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</si>
  <si>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</si>
  <si>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</si>
  <si>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</si>
  <si>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</si>
  <si>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</si>
  <si>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</si>
  <si>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</si>
  <si>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</si>
  <si>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</si>
  <si>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</si>
  <si>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</si>
  <si>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</si>
  <si>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</si>
  <si>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</si>
  <si>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</si>
  <si>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</si>
  <si>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</si>
  <si>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</si>
  <si>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</si>
  <si>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</si>
  <si>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</si>
  <si>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</si>
  <si>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</si>
  <si>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</si>
  <si>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</si>
  <si>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</si>
  <si>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</si>
  <si>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</si>
  <si>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</si>
  <si>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</si>
  <si>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</si>
  <si>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</si>
  <si>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</si>
  <si>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</si>
  <si>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</si>
  <si>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</si>
  <si>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</si>
  <si>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</si>
  <si>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</si>
  <si>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</si>
  <si>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</si>
  <si>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</si>
  <si>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</si>
  <si>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</si>
  <si>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</si>
  <si>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</si>
  <si>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</si>
  <si>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</si>
  <si>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</si>
  <si>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</si>
  <si>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</si>
  <si>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</si>
  <si>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</si>
  <si>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</si>
  <si>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</si>
  <si>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</si>
  <si>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</si>
  <si>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</si>
  <si>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</si>
  <si>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</si>
  <si>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</si>
  <si>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</si>
  <si>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</si>
  <si>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</si>
  <si>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</si>
  <si>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</si>
  <si>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</si>
  <si>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</si>
  <si>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</si>
  <si>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</si>
  <si>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</si>
  <si>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</si>
  <si>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</si>
  <si>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</si>
  <si>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</si>
  <si>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</si>
  <si>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</si>
  <si>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</si>
  <si>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</si>
  <si>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</si>
  <si>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</si>
  <si>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</si>
  <si>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</si>
  <si>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</si>
  <si>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</si>
  <si>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</si>
  <si>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</si>
  <si>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</si>
  <si>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</si>
  <si>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</si>
  <si>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</si>
  <si>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</si>
  <si>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</si>
  <si>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</si>
  <si>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</si>
  <si>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</si>
  <si>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</si>
  <si>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</si>
  <si>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</si>
  <si>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</si>
  <si>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</si>
  <si>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</si>
  <si>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</si>
  <si>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</si>
  <si>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</si>
  <si>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</si>
  <si>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</si>
  <si>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</si>
  <si>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</si>
  <si>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</si>
  <si>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</si>
  <si>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</si>
  <si>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</si>
  <si>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</si>
  <si>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</si>
  <si>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</si>
  <si>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</si>
  <si>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</si>
  <si>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</si>
  <si>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</si>
  <si>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</si>
  <si>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</si>
  <si>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</si>
  <si>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</si>
  <si>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</si>
  <si>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</si>
  <si>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</si>
  <si>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</si>
  <si>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</si>
  <si>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</si>
  <si>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</si>
  <si>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</si>
  <si>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</si>
  <si>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</si>
  <si>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</si>
  <si>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</si>
  <si>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</si>
  <si>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</si>
  <si>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</si>
  <si>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</si>
  <si>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</si>
  <si>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</si>
  <si>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</si>
  <si>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</si>
  <si>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</si>
  <si>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</si>
  <si>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</si>
  <si>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</si>
  <si>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</si>
  <si>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</si>
  <si>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</si>
  <si>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</si>
  <si>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</si>
  <si>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</si>
  <si>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</si>
  <si>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</si>
  <si>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</si>
  <si>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</si>
  <si>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</si>
  <si>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</si>
  <si>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</si>
  <si>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</si>
  <si>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</si>
  <si>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</si>
  <si>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</si>
  <si>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</si>
  <si>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</si>
  <si>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</si>
  <si>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</si>
  <si>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</si>
  <si>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</si>
  <si>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</si>
  <si>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</si>
  <si>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</si>
  <si>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</si>
  <si>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</si>
  <si>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</si>
  <si>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</si>
  <si>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</si>
  <si>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</si>
  <si>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</si>
  <si>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</si>
  <si>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</si>
  <si>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</si>
  <si>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</si>
  <si>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</si>
  <si>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</si>
  <si>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</si>
  <si>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</si>
  <si>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</si>
  <si>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</si>
  <si>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</si>
  <si>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</si>
  <si>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</si>
  <si>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</si>
  <si>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</si>
  <si>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</si>
  <si>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</si>
  <si>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</si>
  <si>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</si>
  <si>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</si>
  <si>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</si>
  <si>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</si>
  <si>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</si>
  <si>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</si>
  <si>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</si>
  <si>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</si>
  <si>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</si>
  <si>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</si>
  <si>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</si>
  <si>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</si>
  <si>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</si>
  <si>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</si>
  <si>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</si>
  <si>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</si>
  <si>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</si>
  <si>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</si>
  <si>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ALGHERO</t>
  </si>
  <si>
    <t>SEDE: ALGHERO - agenzia</t>
  </si>
  <si>
    <t>Via delle Fornaie</t>
  </si>
  <si>
    <t>Piano 1°</t>
  </si>
  <si>
    <t>Alghero (SS)</t>
  </si>
  <si>
    <t>Altezza Stanze ≥270 cm</t>
  </si>
  <si>
    <t xml:space="preserve">Tutti i parapetti delle finestre e dei balconi hanno h. ≥ 90cm 
</t>
  </si>
  <si>
    <t>iinstallato solo impianto di climatizzazione A POMPA DI CALORE.</t>
  </si>
  <si>
    <t>Il sistema è dotato di dispositivi orientabili e velocità variabile &lt;0.2m/s – split a parete</t>
  </si>
  <si>
    <t>I lavoratori dispongono internamente al luogo di lavoro di acqua corrente per uso potabile, per lavarsi e di detergenti e mezzi per asciugarsi.
Sono disponibili n. 2 bagni, distinti per genere, poiché i lavoratori di sesso diverso sono in numero superiore a 10</t>
  </si>
  <si>
    <t>Macchinari condizionamento in copertura</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</si>
  <si>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</si>
  <si>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 xml:space="preserve">La sede si trova al 1° piano, senza locali di pertinenza ai piani interrati e/o terra; rischio non presente nell’attività.
</t>
  </si>
  <si>
    <t>Agibilità del 13/01/2016</t>
  </si>
  <si>
    <t>LUOGO SICURO ESTERNO - Parcheggio fronte agenzia</t>
  </si>
  <si>
    <t>2206/2022</t>
  </si>
  <si>
    <t>L’agenzia si trova al 1° piano di un fabbricato di 2 piani fuori terra e un piano interrato con affaccio su una delle principali aree commerciali della città. L’immobile costituisce un sistema isolato rispetto al resto della cortina edilizia.
Lo stabile accoglie attività terziarie; al piano terra sono presenti attività commerciali.
L’accesso allo stabile avviene attraverso un area condominiale aperta al pubblico che conduce in un androne condominiale ove si trovano il vano scala e l’ascensore. Il vano scala è costituito da struttura in cemento armato e le rampe sono delimitate da un parapetto in metallo con corrimano.</t>
  </si>
  <si>
    <t>Di.Co del 31/10/2021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</si>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</sst>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8"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283752</xdr:colOff>
      <xdr:row>2</xdr:row>
      <xdr:rowOff>60465</xdr:rowOff>
    </xdr:from>
    <xdr:to>
      <xdr:col>10</xdr:col>
      <xdr:colOff>424962</xdr:colOff>
      <xdr:row>18</xdr:row>
      <xdr:rowOff>113251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96079" y="485427"/>
          <a:ext cx="4603306" cy="345247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505557</xdr:colOff>
      <xdr:row>33</xdr:row>
      <xdr:rowOff>193617</xdr:rowOff>
    </xdr:from>
    <xdr:to>
      <xdr:col>12</xdr:col>
      <xdr:colOff>34868</xdr:colOff>
      <xdr:row>54</xdr:row>
      <xdr:rowOff>161192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2999" y="7205482"/>
          <a:ext cx="6541177" cy="40779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675677</xdr:colOff>
      <xdr:row>32</xdr:row>
      <xdr:rowOff>79375</xdr:rowOff>
    </xdr:from>
    <xdr:to>
      <xdr:col>1</xdr:col>
      <xdr:colOff>7075137</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75677" y="6878760"/>
          <a:ext cx="7359287"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3012688</xdr:colOff>
      <xdr:row>40</xdr:row>
      <xdr:rowOff>13433</xdr:rowOff>
    </xdr:from>
    <xdr:to>
      <xdr:col>1</xdr:col>
      <xdr:colOff>3443433</xdr:colOff>
      <xdr:row>43</xdr:row>
      <xdr:rowOff>115750</xdr:rowOff>
    </xdr:to>
    <xdr:pic>
      <xdr:nvPicPr>
        <xdr:cNvPr id="6" name="Immagine 5">
          <a:extLst>
            <a:ext uri="{FF2B5EF4-FFF2-40B4-BE49-F238E27FC236}">
              <a16:creationId xmlns:a16="http://schemas.microsoft.com/office/drawing/2014/main" id="{619A3038-FF50-42B1-98D2-73123209F60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930280">
          <a:off x="3972515" y="8512664"/>
          <a:ext cx="430745" cy="739759"/>
        </a:xfrm>
        <a:prstGeom prst="rect">
          <a:avLst/>
        </a:prstGeom>
      </xdr:spPr>
    </xdr:pic>
    <xdr:clientData/>
  </xdr:twoCellAnchor>
  <xdr:twoCellAnchor editAs="oneCell">
    <xdr:from>
      <xdr:col>1</xdr:col>
      <xdr:colOff>3350004</xdr:colOff>
      <xdr:row>43</xdr:row>
      <xdr:rowOff>79376</xdr:rowOff>
    </xdr:from>
    <xdr:to>
      <xdr:col>1</xdr:col>
      <xdr:colOff>4084344</xdr:colOff>
      <xdr:row>46</xdr:row>
      <xdr:rowOff>176274</xdr:rowOff>
    </xdr:to>
    <xdr:pic>
      <xdr:nvPicPr>
        <xdr:cNvPr id="7" name="Immagine 6">
          <a:extLst>
            <a:ext uri="{FF2B5EF4-FFF2-40B4-BE49-F238E27FC236}">
              <a16:creationId xmlns:a16="http://schemas.microsoft.com/office/drawing/2014/main" id="{88D02407-BDD7-4909-B442-633D1CEAD30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09831" y="921604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6"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6" t="s">
        <v>374</v>
      </c>
      <c r="B1" s="176"/>
      <c r="C1" s="176"/>
      <c r="D1" s="176"/>
      <c r="E1" s="176"/>
      <c r="F1" s="176"/>
      <c r="G1" s="176"/>
      <c r="H1" s="176"/>
      <c r="I1" s="176"/>
      <c r="J1" s="176"/>
      <c r="K1" s="176"/>
      <c r="L1" s="176"/>
      <c r="M1" s="176"/>
    </row>
    <row r="2" spans="1:13" ht="39.75" customHeight="1" x14ac:dyDescent="0.3">
      <c r="A2" s="177" t="s">
        <v>387</v>
      </c>
      <c r="B2" s="177"/>
      <c r="C2" s="177"/>
      <c r="D2" s="177"/>
      <c r="E2" s="177"/>
      <c r="F2" s="177"/>
      <c r="G2" s="177"/>
      <c r="H2" s="177"/>
      <c r="I2" s="177"/>
      <c r="J2" s="177"/>
      <c r="K2" s="177"/>
      <c r="L2" s="177"/>
      <c r="M2" s="177"/>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76" t="s">
        <v>1856</v>
      </c>
      <c r="B9" s="176"/>
      <c r="C9" s="176"/>
      <c r="D9" s="176"/>
      <c r="E9" s="176"/>
      <c r="F9" s="176"/>
      <c r="G9" s="176"/>
      <c r="H9" s="176"/>
      <c r="I9" s="176"/>
      <c r="J9" s="176"/>
      <c r="K9" s="176"/>
      <c r="L9" s="176"/>
      <c r="M9" s="176"/>
    </row>
    <row r="10" spans="1:13" x14ac:dyDescent="0.3">
      <c r="A10" s="180">
        <v>44734</v>
      </c>
      <c r="B10" s="180"/>
      <c r="C10" s="180"/>
      <c r="D10" s="180"/>
      <c r="E10" s="180"/>
      <c r="F10" s="180"/>
      <c r="G10" s="180"/>
      <c r="H10" s="180"/>
      <c r="I10" s="180"/>
      <c r="J10" s="180"/>
      <c r="K10" s="180"/>
      <c r="L10" s="180"/>
      <c r="M10" s="180"/>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ht="13.9" customHeight="1" x14ac:dyDescent="0.3">
      <c r="A14" s="172" t="s">
        <v>375</v>
      </c>
      <c r="B14" s="172"/>
      <c r="C14" s="172"/>
      <c r="D14" s="172"/>
      <c r="E14" s="172"/>
      <c r="F14" s="172"/>
      <c r="G14" s="172"/>
      <c r="H14" s="172"/>
      <c r="I14" s="172"/>
      <c r="J14" s="172"/>
      <c r="K14" s="172"/>
      <c r="L14" s="172"/>
      <c r="M14" s="172"/>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x14ac:dyDescent="0.3">
      <c r="A17" s="178"/>
      <c r="B17" s="178"/>
      <c r="C17" s="178"/>
      <c r="D17" s="178"/>
      <c r="E17" s="178"/>
      <c r="F17" s="178"/>
      <c r="G17" s="178"/>
      <c r="H17" s="178"/>
      <c r="I17" s="178"/>
      <c r="J17" s="178"/>
      <c r="K17" s="178"/>
      <c r="L17" s="178"/>
      <c r="M17" s="178"/>
    </row>
    <row r="18" spans="1:13" ht="27.6" customHeight="1" x14ac:dyDescent="0.3">
      <c r="A18" s="178"/>
      <c r="B18" s="178"/>
      <c r="C18" s="179"/>
      <c r="D18" s="173" t="s">
        <v>376</v>
      </c>
      <c r="E18" s="173"/>
      <c r="F18" s="173" t="s">
        <v>377</v>
      </c>
      <c r="G18" s="173" t="s">
        <v>378</v>
      </c>
      <c r="H18" s="173" t="s">
        <v>379</v>
      </c>
      <c r="I18" s="173" t="s">
        <v>380</v>
      </c>
      <c r="J18" s="173" t="s">
        <v>381</v>
      </c>
      <c r="K18" s="173" t="s">
        <v>1725</v>
      </c>
      <c r="L18" s="173"/>
      <c r="M18" s="175"/>
    </row>
    <row r="19" spans="1:13" ht="25.5" x14ac:dyDescent="0.3">
      <c r="A19" s="178"/>
      <c r="B19" s="178"/>
      <c r="C19" s="179"/>
      <c r="D19" s="135" t="s">
        <v>388</v>
      </c>
      <c r="E19" s="135" t="s">
        <v>382</v>
      </c>
      <c r="F19" s="173"/>
      <c r="G19" s="173"/>
      <c r="H19" s="173"/>
      <c r="I19" s="173"/>
      <c r="J19" s="173"/>
      <c r="K19" s="173"/>
      <c r="L19" s="173"/>
      <c r="M19" s="175"/>
    </row>
    <row r="20" spans="1:13" ht="25.5" x14ac:dyDescent="0.3">
      <c r="A20" s="178"/>
      <c r="B20" s="178"/>
      <c r="C20" s="179"/>
      <c r="D20" s="24"/>
      <c r="E20" s="24">
        <v>0</v>
      </c>
      <c r="F20" s="141">
        <v>44165</v>
      </c>
      <c r="G20" s="148" t="s">
        <v>383</v>
      </c>
      <c r="H20" s="24" t="s">
        <v>384</v>
      </c>
      <c r="I20" s="24" t="s">
        <v>385</v>
      </c>
      <c r="J20" s="24" t="s">
        <v>386</v>
      </c>
      <c r="K20" s="174"/>
      <c r="L20" s="174"/>
      <c r="M20" s="175"/>
    </row>
    <row r="21" spans="1:13" ht="25.5" x14ac:dyDescent="0.3">
      <c r="A21" s="178"/>
      <c r="B21" s="178"/>
      <c r="C21" s="179"/>
      <c r="D21" s="23"/>
      <c r="E21" s="24">
        <v>1</v>
      </c>
      <c r="F21" s="141" t="s">
        <v>1871</v>
      </c>
      <c r="G21" s="148" t="s">
        <v>383</v>
      </c>
      <c r="H21" s="24" t="s">
        <v>384</v>
      </c>
      <c r="I21" s="24" t="s">
        <v>385</v>
      </c>
      <c r="J21" s="24" t="s">
        <v>386</v>
      </c>
      <c r="K21" s="174"/>
      <c r="L21" s="174"/>
      <c r="M21" s="175"/>
    </row>
    <row r="22" spans="1:13" x14ac:dyDescent="0.3">
      <c r="A22" s="178"/>
      <c r="B22" s="178"/>
      <c r="C22" s="179"/>
      <c r="D22" s="23"/>
      <c r="E22" s="23"/>
      <c r="F22" s="23"/>
      <c r="G22" s="23"/>
      <c r="H22" s="23"/>
      <c r="I22" s="23"/>
      <c r="J22" s="23"/>
      <c r="K22" s="174"/>
      <c r="L22" s="174"/>
      <c r="M22" s="175"/>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0"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1" t="s">
        <v>389</v>
      </c>
      <c r="C1" s="181"/>
      <c r="D1" s="181"/>
      <c r="E1" s="181"/>
      <c r="F1" s="181"/>
      <c r="G1" s="181"/>
      <c r="H1" s="181"/>
      <c r="I1" s="181"/>
      <c r="J1" s="181"/>
      <c r="K1" s="181"/>
      <c r="L1" s="181"/>
      <c r="M1" s="181"/>
      <c r="N1" s="18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9" t="s">
        <v>1857</v>
      </c>
      <c r="E21" s="190"/>
      <c r="F21" s="190"/>
      <c r="G21" s="190"/>
      <c r="H21" s="190"/>
      <c r="I21" s="190"/>
      <c r="J21" s="190"/>
      <c r="K21" s="191"/>
      <c r="L21" s="50"/>
      <c r="M21" s="50"/>
      <c r="N21" s="50"/>
    </row>
    <row r="22" spans="1:14" x14ac:dyDescent="0.3">
      <c r="A22" s="50"/>
      <c r="B22" s="50"/>
      <c r="C22" s="50"/>
      <c r="D22" s="185" t="s">
        <v>390</v>
      </c>
      <c r="E22" s="185"/>
      <c r="F22" s="185" t="s">
        <v>1858</v>
      </c>
      <c r="G22" s="185"/>
      <c r="H22" s="185"/>
      <c r="I22" s="185"/>
      <c r="J22" s="185"/>
      <c r="K22" s="185"/>
      <c r="L22" s="50"/>
      <c r="M22" s="50"/>
      <c r="N22" s="50"/>
    </row>
    <row r="23" spans="1:14" x14ac:dyDescent="0.3">
      <c r="A23" s="50"/>
      <c r="B23" s="50"/>
      <c r="C23" s="50"/>
      <c r="D23" s="185" t="s">
        <v>391</v>
      </c>
      <c r="E23" s="185"/>
      <c r="F23" s="186" t="s">
        <v>1859</v>
      </c>
      <c r="G23" s="187"/>
      <c r="H23" s="187"/>
      <c r="I23" s="187"/>
      <c r="J23" s="187"/>
      <c r="K23" s="188"/>
      <c r="L23" s="50"/>
      <c r="M23" s="50"/>
      <c r="N23" s="50"/>
    </row>
    <row r="24" spans="1:14" x14ac:dyDescent="0.3">
      <c r="A24" s="50"/>
      <c r="B24" s="50"/>
      <c r="C24" s="50"/>
      <c r="D24" s="185" t="s">
        <v>392</v>
      </c>
      <c r="E24" s="185"/>
      <c r="F24" s="186" t="s">
        <v>1860</v>
      </c>
      <c r="G24" s="187"/>
      <c r="H24" s="187"/>
      <c r="I24" s="187"/>
      <c r="J24" s="187"/>
      <c r="K24" s="188"/>
      <c r="L24" s="50"/>
      <c r="M24" s="50"/>
      <c r="N24" s="50"/>
    </row>
    <row r="25" spans="1:14" x14ac:dyDescent="0.3">
      <c r="A25" s="50"/>
      <c r="B25" s="50"/>
      <c r="C25" s="50"/>
      <c r="D25" s="183" t="s">
        <v>1464</v>
      </c>
      <c r="E25" s="184"/>
      <c r="F25" s="184"/>
      <c r="G25" s="184"/>
      <c r="H25" s="184"/>
      <c r="I25" s="184"/>
      <c r="J25" s="184"/>
      <c r="K25" s="184"/>
      <c r="L25" s="50"/>
      <c r="M25" s="50"/>
      <c r="N25" s="50"/>
    </row>
    <row r="26" spans="1:14" x14ac:dyDescent="0.3">
      <c r="A26" s="50"/>
      <c r="B26" s="50"/>
      <c r="C26" s="50"/>
      <c r="D26" s="185" t="s">
        <v>393</v>
      </c>
      <c r="E26" s="185"/>
      <c r="F26" s="185" t="s">
        <v>394</v>
      </c>
      <c r="G26" s="185"/>
      <c r="H26" s="185"/>
      <c r="I26" s="185"/>
      <c r="J26" s="185"/>
      <c r="K26" s="185"/>
      <c r="L26" s="50"/>
      <c r="M26" s="50"/>
      <c r="N26" s="50"/>
    </row>
    <row r="27" spans="1:14" x14ac:dyDescent="0.3">
      <c r="A27" s="50"/>
      <c r="B27" s="50"/>
      <c r="C27" s="50"/>
      <c r="D27" s="185" t="s">
        <v>385</v>
      </c>
      <c r="E27" s="185"/>
      <c r="F27" s="185" t="s">
        <v>1874</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96" t="s">
        <v>395</v>
      </c>
      <c r="B29" s="197"/>
      <c r="C29" s="50"/>
      <c r="D29" s="50"/>
      <c r="E29" s="50"/>
      <c r="F29" s="50"/>
      <c r="G29" s="50"/>
      <c r="H29" s="50"/>
      <c r="I29" s="50"/>
      <c r="J29" s="50"/>
      <c r="K29" s="50"/>
      <c r="L29" s="50"/>
      <c r="M29" s="50"/>
      <c r="N29" s="50"/>
    </row>
    <row r="30" spans="1:14" ht="16.5" customHeight="1" x14ac:dyDescent="0.3">
      <c r="A30" s="198" t="s">
        <v>1872</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0" t="s">
        <v>396</v>
      </c>
      <c r="B57" s="201"/>
      <c r="C57" s="201"/>
      <c r="D57" s="201"/>
      <c r="E57" s="201"/>
      <c r="F57" s="201"/>
      <c r="G57" s="201"/>
      <c r="H57" s="201"/>
      <c r="I57" s="201"/>
      <c r="J57" s="201"/>
      <c r="K57" s="201"/>
      <c r="L57" s="201"/>
      <c r="M57" s="201"/>
      <c r="N57" s="202"/>
    </row>
    <row r="58" spans="1:14" x14ac:dyDescent="0.3">
      <c r="A58" s="60" t="s">
        <v>7</v>
      </c>
      <c r="B58" s="203" t="s">
        <v>397</v>
      </c>
      <c r="C58" s="203"/>
      <c r="D58" s="203"/>
      <c r="E58" s="203"/>
      <c r="F58" s="203"/>
      <c r="G58" s="203"/>
      <c r="H58" s="203"/>
      <c r="I58" s="203"/>
      <c r="J58" s="203"/>
      <c r="K58" s="203"/>
      <c r="L58" s="203"/>
      <c r="M58" s="203"/>
      <c r="N58" s="204"/>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93" t="s">
        <v>399</v>
      </c>
      <c r="C61" s="194"/>
      <c r="D61" s="194"/>
      <c r="E61" s="194"/>
      <c r="F61" s="194"/>
      <c r="G61" s="194"/>
      <c r="H61" s="194"/>
      <c r="I61" s="194"/>
      <c r="J61" s="194"/>
      <c r="K61" s="194"/>
      <c r="L61" s="194"/>
      <c r="M61" s="194"/>
      <c r="N61" s="195"/>
    </row>
    <row r="62" spans="1:14" x14ac:dyDescent="0.3">
      <c r="A62" s="55" t="s">
        <v>19</v>
      </c>
      <c r="B62" s="193" t="s">
        <v>400</v>
      </c>
      <c r="C62" s="194"/>
      <c r="D62" s="194"/>
      <c r="E62" s="194"/>
      <c r="F62" s="194"/>
      <c r="G62" s="194"/>
      <c r="H62" s="194"/>
      <c r="I62" s="194"/>
      <c r="J62" s="194"/>
      <c r="K62" s="194"/>
      <c r="L62" s="194"/>
      <c r="M62" s="194"/>
      <c r="N62" s="195"/>
    </row>
    <row r="63" spans="1:14" x14ac:dyDescent="0.3">
      <c r="A63" s="56" t="s">
        <v>19</v>
      </c>
      <c r="B63" s="193" t="s">
        <v>1465</v>
      </c>
      <c r="C63" s="194"/>
      <c r="D63" s="194"/>
      <c r="E63" s="194"/>
      <c r="F63" s="194"/>
      <c r="G63" s="194"/>
      <c r="H63" s="194"/>
      <c r="I63" s="194"/>
      <c r="J63" s="194"/>
      <c r="K63" s="194"/>
      <c r="L63" s="194"/>
      <c r="M63" s="194"/>
      <c r="N63" s="195"/>
    </row>
    <row r="64" spans="1:14" x14ac:dyDescent="0.3">
      <c r="A64" s="57" t="s">
        <v>20</v>
      </c>
      <c r="B64" s="193" t="s">
        <v>1466</v>
      </c>
      <c r="C64" s="194"/>
      <c r="D64" s="194"/>
      <c r="E64" s="194"/>
      <c r="F64" s="194"/>
      <c r="G64" s="194"/>
      <c r="H64" s="194"/>
      <c r="I64" s="194"/>
      <c r="J64" s="194"/>
      <c r="K64" s="194"/>
      <c r="L64" s="194"/>
      <c r="M64" s="194"/>
      <c r="N64" s="195"/>
    </row>
    <row r="65" spans="1:14" x14ac:dyDescent="0.3">
      <c r="A65" s="58" t="s">
        <v>21</v>
      </c>
      <c r="B65" s="193" t="s">
        <v>1467</v>
      </c>
      <c r="C65" s="194"/>
      <c r="D65" s="194"/>
      <c r="E65" s="194"/>
      <c r="F65" s="194"/>
      <c r="G65" s="194"/>
      <c r="H65" s="194"/>
      <c r="I65" s="194"/>
      <c r="J65" s="194"/>
      <c r="K65" s="194"/>
      <c r="L65" s="194"/>
      <c r="M65" s="194"/>
      <c r="N65" s="195"/>
    </row>
    <row r="66" spans="1:14" x14ac:dyDescent="0.3">
      <c r="A66" s="50"/>
      <c r="B66" s="50"/>
      <c r="C66" s="50"/>
      <c r="D66" s="50"/>
      <c r="E66" s="50"/>
      <c r="F66" s="50"/>
      <c r="G66" s="50"/>
      <c r="H66" s="50"/>
      <c r="I66" s="50"/>
      <c r="J66" s="50"/>
      <c r="K66" s="50"/>
      <c r="L66" s="50"/>
      <c r="M66" s="50"/>
      <c r="N66" s="50"/>
    </row>
    <row r="67" spans="1:14" x14ac:dyDescent="0.3">
      <c r="A67" s="192" t="s">
        <v>401</v>
      </c>
      <c r="B67" s="192"/>
      <c r="C67" s="192"/>
      <c r="D67" s="192"/>
      <c r="E67" s="192"/>
      <c r="F67" s="192"/>
      <c r="G67" s="192"/>
      <c r="H67" s="192"/>
      <c r="I67" s="192"/>
      <c r="J67" s="192"/>
      <c r="K67" s="192"/>
      <c r="L67" s="192"/>
      <c r="M67" s="192"/>
      <c r="N67" s="192"/>
    </row>
    <row r="68" spans="1:14" x14ac:dyDescent="0.3">
      <c r="A68" s="59" t="s">
        <v>3</v>
      </c>
      <c r="B68" s="185" t="s">
        <v>402</v>
      </c>
      <c r="C68" s="185"/>
      <c r="D68" s="185"/>
      <c r="E68" s="185"/>
      <c r="F68" s="185"/>
      <c r="G68" s="185"/>
      <c r="H68" s="185"/>
      <c r="I68" s="185"/>
      <c r="J68" s="185"/>
      <c r="K68" s="185"/>
      <c r="L68" s="185"/>
      <c r="M68" s="185"/>
      <c r="N68" s="185"/>
    </row>
    <row r="69" spans="1:14" x14ac:dyDescent="0.3">
      <c r="A69" s="59" t="s">
        <v>4</v>
      </c>
      <c r="B69" s="185" t="s">
        <v>1726</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3" zoomScale="115" zoomScaleNormal="130" zoomScaleSheetLayoutView="115" zoomScalePageLayoutView="70" workbookViewId="0">
      <selection activeCell="F57" sqref="F5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5" t="s">
        <v>6</v>
      </c>
      <c r="C2" s="236"/>
      <c r="D2" s="236"/>
      <c r="E2" s="236"/>
      <c r="F2" s="237"/>
    </row>
    <row r="3" spans="1:7" x14ac:dyDescent="0.25">
      <c r="A3" s="64" t="s">
        <v>7</v>
      </c>
      <c r="B3" s="231" t="s">
        <v>8</v>
      </c>
      <c r="C3" s="232"/>
      <c r="D3" s="232"/>
      <c r="E3" s="232"/>
      <c r="F3" s="233"/>
    </row>
    <row r="4" spans="1:7" ht="38.25" x14ac:dyDescent="0.25">
      <c r="A4" s="6" t="s">
        <v>9</v>
      </c>
      <c r="B4" s="6" t="s">
        <v>16</v>
      </c>
      <c r="C4" s="134" t="s">
        <v>1851</v>
      </c>
      <c r="D4" s="8" t="s">
        <v>18</v>
      </c>
      <c r="E4" s="8" t="s">
        <v>18</v>
      </c>
      <c r="F4" s="6" t="s">
        <v>1852</v>
      </c>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31" t="s">
        <v>40</v>
      </c>
      <c r="C11" s="232"/>
      <c r="D11" s="232"/>
      <c r="E11" s="232"/>
      <c r="F11" s="233"/>
    </row>
    <row r="12" spans="1:7" ht="38.25" x14ac:dyDescent="0.25">
      <c r="A12" s="6" t="s">
        <v>44</v>
      </c>
      <c r="B12" s="6" t="s">
        <v>46</v>
      </c>
      <c r="C12" s="134" t="s">
        <v>48</v>
      </c>
      <c r="D12" s="8" t="s">
        <v>18</v>
      </c>
      <c r="E12" s="8" t="s">
        <v>20</v>
      </c>
      <c r="F12" s="6" t="s">
        <v>1861</v>
      </c>
    </row>
    <row r="13" spans="1:7" ht="63.75" x14ac:dyDescent="0.25">
      <c r="A13" s="6" t="s">
        <v>45</v>
      </c>
      <c r="B13" s="6" t="s">
        <v>47</v>
      </c>
      <c r="C13" s="134" t="s">
        <v>49</v>
      </c>
      <c r="D13" s="8" t="s">
        <v>18</v>
      </c>
      <c r="E13" s="8" t="s">
        <v>20</v>
      </c>
      <c r="F13" s="6"/>
      <c r="G13" s="3" t="s">
        <v>184</v>
      </c>
    </row>
    <row r="14" spans="1:7" ht="12.75" customHeight="1" x14ac:dyDescent="0.25">
      <c r="A14" s="64" t="s">
        <v>51</v>
      </c>
      <c r="B14" s="231" t="s">
        <v>50</v>
      </c>
      <c r="C14" s="232"/>
      <c r="D14" s="232"/>
      <c r="E14" s="232"/>
      <c r="F14" s="233"/>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20</v>
      </c>
      <c r="E20" s="8" t="s">
        <v>20</v>
      </c>
      <c r="F20" s="6" t="s">
        <v>86</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20</v>
      </c>
      <c r="F23" s="6" t="s">
        <v>105</v>
      </c>
    </row>
    <row r="24" spans="1:7" ht="51" x14ac:dyDescent="0.25">
      <c r="A24" s="6" t="s">
        <v>72</v>
      </c>
      <c r="B24" s="6" t="s">
        <v>78</v>
      </c>
      <c r="C24" s="134" t="s">
        <v>66</v>
      </c>
      <c r="D24" s="8" t="s">
        <v>18</v>
      </c>
      <c r="E24" s="8" t="s">
        <v>18</v>
      </c>
      <c r="F24" s="6"/>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31" t="s">
        <v>92</v>
      </c>
      <c r="C27" s="232"/>
      <c r="D27" s="232"/>
      <c r="E27" s="232"/>
      <c r="F27" s="233"/>
    </row>
    <row r="28" spans="1:7" ht="110.25" customHeight="1" x14ac:dyDescent="0.25">
      <c r="A28" s="205" t="s">
        <v>93</v>
      </c>
      <c r="B28" s="205" t="s">
        <v>100</v>
      </c>
      <c r="C28" s="134" t="s">
        <v>687</v>
      </c>
      <c r="D28" s="207" t="s">
        <v>18</v>
      </c>
      <c r="E28" s="207" t="s">
        <v>18</v>
      </c>
      <c r="F28" s="18" t="s">
        <v>109</v>
      </c>
    </row>
    <row r="29" spans="1:7" ht="60" customHeight="1" x14ac:dyDescent="0.25">
      <c r="A29" s="206"/>
      <c r="B29" s="206"/>
      <c r="C29" s="134"/>
      <c r="D29" s="208"/>
      <c r="E29" s="209"/>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18</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31" t="s">
        <v>143</v>
      </c>
      <c r="C36" s="232"/>
      <c r="D36" s="232"/>
      <c r="E36" s="232"/>
      <c r="F36" s="233"/>
    </row>
    <row r="37" spans="1:6" ht="16.5" customHeight="1" x14ac:dyDescent="0.25">
      <c r="A37" s="6" t="s">
        <v>131</v>
      </c>
      <c r="B37" s="6" t="s">
        <v>132</v>
      </c>
      <c r="C37" s="134"/>
      <c r="D37" s="16"/>
      <c r="E37" s="16"/>
      <c r="F37" s="6"/>
    </row>
    <row r="38" spans="1:6" ht="38.25" customHeight="1" x14ac:dyDescent="0.25">
      <c r="A38" s="6" t="s">
        <v>133</v>
      </c>
      <c r="B38" s="6" t="s">
        <v>134</v>
      </c>
      <c r="C38" s="213" t="s">
        <v>141</v>
      </c>
      <c r="D38" s="207" t="s">
        <v>18</v>
      </c>
      <c r="E38" s="207" t="s">
        <v>18</v>
      </c>
      <c r="F38" s="205"/>
    </row>
    <row r="39" spans="1:6" x14ac:dyDescent="0.25">
      <c r="A39" s="6" t="s">
        <v>135</v>
      </c>
      <c r="B39" s="6" t="s">
        <v>138</v>
      </c>
      <c r="C39" s="214"/>
      <c r="D39" s="216"/>
      <c r="E39" s="216"/>
      <c r="F39" s="212"/>
    </row>
    <row r="40" spans="1:6" ht="25.5" x14ac:dyDescent="0.25">
      <c r="A40" s="6" t="s">
        <v>136</v>
      </c>
      <c r="B40" s="6" t="s">
        <v>139</v>
      </c>
      <c r="C40" s="214"/>
      <c r="D40" s="216"/>
      <c r="E40" s="216"/>
      <c r="F40" s="212"/>
    </row>
    <row r="41" spans="1:6" ht="51" x14ac:dyDescent="0.25">
      <c r="A41" s="6" t="s">
        <v>137</v>
      </c>
      <c r="B41" s="6" t="s">
        <v>140</v>
      </c>
      <c r="C41" s="215"/>
      <c r="D41" s="208"/>
      <c r="E41" s="208"/>
      <c r="F41" s="206"/>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1812</v>
      </c>
    </row>
    <row r="45" spans="1:6" ht="25.5" x14ac:dyDescent="0.25">
      <c r="A45" s="6" t="s">
        <v>147</v>
      </c>
      <c r="B45" s="6" t="s">
        <v>154</v>
      </c>
      <c r="C45" s="159" t="s">
        <v>66</v>
      </c>
      <c r="D45" s="8" t="s">
        <v>18</v>
      </c>
      <c r="E45" s="8" t="s">
        <v>18</v>
      </c>
      <c r="F45" s="65" t="s">
        <v>1812</v>
      </c>
    </row>
    <row r="46" spans="1:6" ht="48.75" customHeight="1" x14ac:dyDescent="0.2">
      <c r="A46" s="205" t="s">
        <v>130</v>
      </c>
      <c r="B46" s="221" t="s">
        <v>155</v>
      </c>
      <c r="C46" s="160" t="s">
        <v>164</v>
      </c>
      <c r="D46" s="224" t="s">
        <v>18</v>
      </c>
      <c r="E46" s="217" t="s">
        <v>18</v>
      </c>
      <c r="F46" s="68" t="s">
        <v>717</v>
      </c>
    </row>
    <row r="47" spans="1:6" ht="49.5" customHeight="1" x14ac:dyDescent="0.25">
      <c r="A47" s="212"/>
      <c r="B47" s="222"/>
      <c r="C47" s="214"/>
      <c r="D47" s="225"/>
      <c r="E47" s="218"/>
      <c r="F47" s="66"/>
    </row>
    <row r="48" spans="1:6" ht="48.75" customHeight="1" x14ac:dyDescent="0.25">
      <c r="A48" s="206"/>
      <c r="B48" s="223"/>
      <c r="C48" s="215"/>
      <c r="D48" s="226"/>
      <c r="E48" s="209"/>
      <c r="F48" s="67"/>
    </row>
    <row r="49" spans="1:6" ht="33.75" customHeight="1" x14ac:dyDescent="0.2">
      <c r="A49" s="205" t="s">
        <v>148</v>
      </c>
      <c r="B49" s="205" t="s">
        <v>156</v>
      </c>
      <c r="C49" s="213"/>
      <c r="D49" s="207" t="s">
        <v>18</v>
      </c>
      <c r="E49" s="217" t="s">
        <v>22</v>
      </c>
      <c r="F49" s="68" t="str">
        <f>F46</f>
        <v>Porta della sede apribile tramite sistema meccanico ed elettrico</v>
      </c>
    </row>
    <row r="50" spans="1:6" ht="39" customHeight="1" x14ac:dyDescent="0.25">
      <c r="A50" s="212"/>
      <c r="B50" s="212"/>
      <c r="C50" s="214"/>
      <c r="D50" s="216"/>
      <c r="E50" s="218"/>
      <c r="F50" s="66"/>
    </row>
    <row r="51" spans="1:6" ht="36.75" customHeight="1" x14ac:dyDescent="0.25">
      <c r="A51" s="206"/>
      <c r="B51" s="206"/>
      <c r="C51" s="215"/>
      <c r="D51" s="208"/>
      <c r="E51" s="209"/>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22</v>
      </c>
      <c r="F53" s="6" t="s">
        <v>700</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1862</v>
      </c>
    </row>
    <row r="58" spans="1:6" x14ac:dyDescent="0.25">
      <c r="A58" s="64" t="s">
        <v>188</v>
      </c>
      <c r="B58" s="231" t="s">
        <v>189</v>
      </c>
      <c r="C58" s="232"/>
      <c r="D58" s="232"/>
      <c r="E58" s="232"/>
      <c r="F58" s="233"/>
    </row>
    <row r="59" spans="1:6" ht="38.25" x14ac:dyDescent="0.25">
      <c r="A59" s="6" t="s">
        <v>190</v>
      </c>
      <c r="B59" s="6" t="s">
        <v>191</v>
      </c>
      <c r="C59" s="134" t="s">
        <v>66</v>
      </c>
      <c r="D59" s="8" t="s">
        <v>18</v>
      </c>
      <c r="E59" s="8" t="s">
        <v>20</v>
      </c>
      <c r="F59" s="6" t="s">
        <v>704</v>
      </c>
    </row>
    <row r="60" spans="1:6" ht="25.5" x14ac:dyDescent="0.25">
      <c r="A60" s="6" t="s">
        <v>194</v>
      </c>
      <c r="B60" s="6" t="s">
        <v>195</v>
      </c>
      <c r="C60" s="210" t="s">
        <v>66</v>
      </c>
      <c r="D60" s="8" t="s">
        <v>18</v>
      </c>
      <c r="E60" s="8" t="s">
        <v>18</v>
      </c>
      <c r="F60" s="6"/>
    </row>
    <row r="61" spans="1:6" ht="38.25" x14ac:dyDescent="0.25">
      <c r="A61" s="6" t="s">
        <v>196</v>
      </c>
      <c r="B61" s="6" t="s">
        <v>197</v>
      </c>
      <c r="C61" s="211"/>
      <c r="D61" s="8" t="s">
        <v>18</v>
      </c>
      <c r="E61" s="8" t="s">
        <v>20</v>
      </c>
      <c r="F61" s="6"/>
    </row>
    <row r="62" spans="1:6" ht="38.25" x14ac:dyDescent="0.25">
      <c r="A62" s="6" t="s">
        <v>198</v>
      </c>
      <c r="B62" s="6" t="s">
        <v>199</v>
      </c>
      <c r="C62" s="134" t="s">
        <v>201</v>
      </c>
      <c r="D62" s="8" t="s">
        <v>20</v>
      </c>
      <c r="E62" s="8" t="s">
        <v>20</v>
      </c>
      <c r="F62" s="65"/>
    </row>
    <row r="63" spans="1:6" ht="94.5" customHeight="1" x14ac:dyDescent="0.2">
      <c r="A63" s="205" t="s">
        <v>202</v>
      </c>
      <c r="B63" s="205" t="s">
        <v>203</v>
      </c>
      <c r="C63" s="210" t="s">
        <v>204</v>
      </c>
      <c r="D63" s="207" t="s">
        <v>18</v>
      </c>
      <c r="E63" s="217" t="s">
        <v>20</v>
      </c>
      <c r="F63" s="68"/>
    </row>
    <row r="64" spans="1:6" ht="17.25" customHeight="1" x14ac:dyDescent="0.25">
      <c r="A64" s="206"/>
      <c r="B64" s="206"/>
      <c r="C64" s="211"/>
      <c r="D64" s="208"/>
      <c r="E64" s="209"/>
      <c r="F64" s="67"/>
    </row>
    <row r="65" spans="1:6" ht="63.75" x14ac:dyDescent="0.25">
      <c r="A65" s="6" t="s">
        <v>207</v>
      </c>
      <c r="B65" s="6" t="s">
        <v>208</v>
      </c>
      <c r="C65" s="134" t="s">
        <v>210</v>
      </c>
      <c r="D65" s="8" t="s">
        <v>18</v>
      </c>
      <c r="E65" s="8" t="s">
        <v>20</v>
      </c>
      <c r="F65" s="115" t="s">
        <v>214</v>
      </c>
    </row>
    <row r="66" spans="1:6" ht="25.5" x14ac:dyDescent="0.25">
      <c r="A66" s="6" t="s">
        <v>215</v>
      </c>
      <c r="B66" s="6" t="s">
        <v>216</v>
      </c>
      <c r="C66" s="134" t="s">
        <v>67</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31" t="s">
        <v>224</v>
      </c>
      <c r="C70" s="232"/>
      <c r="D70" s="232"/>
      <c r="E70" s="232"/>
      <c r="F70" s="233"/>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210" t="s">
        <v>66</v>
      </c>
      <c r="D73" s="207" t="s">
        <v>20</v>
      </c>
      <c r="E73" s="207" t="s">
        <v>18</v>
      </c>
      <c r="F73" s="205" t="s">
        <v>242</v>
      </c>
    </row>
    <row r="74" spans="1:6" ht="16.5" customHeight="1" x14ac:dyDescent="0.25">
      <c r="A74" s="6" t="s">
        <v>228</v>
      </c>
      <c r="B74" s="6" t="s">
        <v>237</v>
      </c>
      <c r="C74" s="230"/>
      <c r="D74" s="208"/>
      <c r="E74" s="208"/>
      <c r="F74" s="212"/>
    </row>
    <row r="75" spans="1:6" ht="16.5" x14ac:dyDescent="0.25">
      <c r="A75" s="6" t="s">
        <v>229</v>
      </c>
      <c r="B75" s="6" t="s">
        <v>238</v>
      </c>
      <c r="C75" s="230"/>
      <c r="D75" s="8" t="s">
        <v>20</v>
      </c>
      <c r="E75" s="8" t="s">
        <v>18</v>
      </c>
      <c r="F75" s="212"/>
    </row>
    <row r="76" spans="1:6" ht="38.25" x14ac:dyDescent="0.25">
      <c r="A76" s="6" t="s">
        <v>230</v>
      </c>
      <c r="B76" s="6" t="s">
        <v>239</v>
      </c>
      <c r="C76" s="211"/>
      <c r="D76" s="8" t="s">
        <v>20</v>
      </c>
      <c r="E76" s="8" t="s">
        <v>18</v>
      </c>
      <c r="F76" s="206"/>
    </row>
    <row r="77" spans="1:6" ht="51" x14ac:dyDescent="0.25">
      <c r="A77" s="6" t="s">
        <v>231</v>
      </c>
      <c r="B77" s="6" t="s">
        <v>1468</v>
      </c>
      <c r="C77" s="134" t="s">
        <v>66</v>
      </c>
      <c r="D77" s="8" t="s">
        <v>20</v>
      </c>
      <c r="E77" s="8" t="s">
        <v>18</v>
      </c>
      <c r="F77" s="6"/>
    </row>
    <row r="78" spans="1:6" x14ac:dyDescent="0.25">
      <c r="A78" s="64" t="s">
        <v>248</v>
      </c>
      <c r="B78" s="231" t="s">
        <v>249</v>
      </c>
      <c r="C78" s="232"/>
      <c r="D78" s="232"/>
      <c r="E78" s="232"/>
      <c r="F78" s="233"/>
    </row>
    <row r="79" spans="1:6" ht="38.25" x14ac:dyDescent="0.25">
      <c r="A79" s="6" t="s">
        <v>250</v>
      </c>
      <c r="B79" s="6" t="s">
        <v>251</v>
      </c>
      <c r="C79" s="134"/>
      <c r="D79" s="8" t="s">
        <v>20</v>
      </c>
      <c r="E79" s="8" t="s">
        <v>20</v>
      </c>
      <c r="F79" s="6" t="s">
        <v>217</v>
      </c>
    </row>
    <row r="80" spans="1:6" x14ac:dyDescent="0.25">
      <c r="A80" s="64" t="s">
        <v>252</v>
      </c>
      <c r="B80" s="231" t="s">
        <v>253</v>
      </c>
      <c r="C80" s="232"/>
      <c r="D80" s="232"/>
      <c r="E80" s="232"/>
      <c r="F80" s="233"/>
    </row>
    <row r="81" spans="1:6" x14ac:dyDescent="0.25">
      <c r="A81" s="64" t="s">
        <v>255</v>
      </c>
      <c r="B81" s="231" t="s">
        <v>254</v>
      </c>
      <c r="C81" s="232"/>
      <c r="D81" s="232"/>
      <c r="E81" s="232"/>
      <c r="F81" s="233"/>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1864</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31" t="s">
        <v>274</v>
      </c>
      <c r="C87" s="232"/>
      <c r="D87" s="232"/>
      <c r="E87" s="232"/>
      <c r="F87" s="234"/>
    </row>
    <row r="88" spans="1:6" ht="85.5" customHeight="1" x14ac:dyDescent="0.25">
      <c r="A88" s="205" t="s">
        <v>275</v>
      </c>
      <c r="B88" s="221" t="s">
        <v>280</v>
      </c>
      <c r="C88" s="227" t="s">
        <v>281</v>
      </c>
      <c r="D88" s="229" t="s">
        <v>18</v>
      </c>
      <c r="E88" s="219" t="s">
        <v>20</v>
      </c>
      <c r="F88" s="65" t="s">
        <v>1863</v>
      </c>
    </row>
    <row r="89" spans="1:6" ht="44.25" customHeight="1" x14ac:dyDescent="0.25">
      <c r="A89" s="206"/>
      <c r="B89" s="223"/>
      <c r="C89" s="228"/>
      <c r="D89" s="229"/>
      <c r="E89" s="220"/>
      <c r="F89" s="115"/>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10" t="s">
        <v>66</v>
      </c>
      <c r="D92" s="8" t="s">
        <v>18</v>
      </c>
      <c r="E92" s="163" t="s">
        <v>20</v>
      </c>
      <c r="F92" s="128" t="s">
        <v>1612</v>
      </c>
    </row>
    <row r="93" spans="1:6" ht="51" x14ac:dyDescent="0.25">
      <c r="A93" s="6" t="s">
        <v>279</v>
      </c>
      <c r="B93" s="6" t="s">
        <v>295</v>
      </c>
      <c r="C93" s="211"/>
      <c r="D93" s="8" t="s">
        <v>18</v>
      </c>
      <c r="E93" s="163" t="s">
        <v>20</v>
      </c>
      <c r="F93" s="164"/>
    </row>
    <row r="94" spans="1:6" ht="12.75" customHeight="1" x14ac:dyDescent="0.25">
      <c r="A94" s="64" t="s">
        <v>296</v>
      </c>
      <c r="B94" s="231" t="s">
        <v>297</v>
      </c>
      <c r="C94" s="232"/>
      <c r="D94" s="232"/>
      <c r="E94" s="232"/>
      <c r="F94" s="238"/>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22</v>
      </c>
      <c r="F97" s="6" t="s">
        <v>312</v>
      </c>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31" t="s">
        <v>320</v>
      </c>
      <c r="C101" s="232"/>
      <c r="D101" s="232"/>
      <c r="E101" s="232"/>
      <c r="F101" s="233"/>
    </row>
    <row r="102" spans="1:6" x14ac:dyDescent="0.25">
      <c r="A102" s="64" t="s">
        <v>321</v>
      </c>
      <c r="B102" s="231" t="s">
        <v>322</v>
      </c>
      <c r="C102" s="232"/>
      <c r="D102" s="232"/>
      <c r="E102" s="232"/>
      <c r="F102" s="233"/>
    </row>
    <row r="103" spans="1:6" ht="38.25" x14ac:dyDescent="0.25">
      <c r="A103" s="6" t="s">
        <v>323</v>
      </c>
      <c r="B103" s="6" t="s">
        <v>325</v>
      </c>
      <c r="C103" s="134" t="s">
        <v>66</v>
      </c>
      <c r="D103" s="8" t="s">
        <v>18</v>
      </c>
      <c r="E103" s="8" t="s">
        <v>20</v>
      </c>
      <c r="F103" s="6" t="s">
        <v>326</v>
      </c>
    </row>
    <row r="104" spans="1:6" ht="38.25" x14ac:dyDescent="0.25">
      <c r="A104" s="6" t="s">
        <v>324</v>
      </c>
      <c r="B104" s="6" t="s">
        <v>329</v>
      </c>
      <c r="C104" s="134" t="s">
        <v>66</v>
      </c>
      <c r="D104" s="8" t="s">
        <v>18</v>
      </c>
      <c r="E104" s="8" t="s">
        <v>20</v>
      </c>
      <c r="F104" s="6" t="s">
        <v>332</v>
      </c>
    </row>
    <row r="105" spans="1:6" x14ac:dyDescent="0.25">
      <c r="A105" s="64" t="s">
        <v>335</v>
      </c>
      <c r="B105" s="231" t="s">
        <v>333</v>
      </c>
      <c r="C105" s="232"/>
      <c r="D105" s="232"/>
      <c r="E105" s="232"/>
      <c r="F105" s="233"/>
    </row>
    <row r="106" spans="1:6" ht="38.25" x14ac:dyDescent="0.25">
      <c r="A106" s="6" t="s">
        <v>334</v>
      </c>
      <c r="B106" s="6" t="s">
        <v>337</v>
      </c>
      <c r="C106" s="134" t="s">
        <v>66</v>
      </c>
      <c r="D106" s="8" t="s">
        <v>18</v>
      </c>
      <c r="E106" s="8" t="s">
        <v>20</v>
      </c>
      <c r="F106" s="65"/>
    </row>
    <row r="107" spans="1:6" ht="24.75" customHeight="1" x14ac:dyDescent="0.25">
      <c r="A107" s="205" t="s">
        <v>336</v>
      </c>
      <c r="B107" s="205" t="s">
        <v>338</v>
      </c>
      <c r="C107" s="210" t="s">
        <v>66</v>
      </c>
      <c r="D107" s="207" t="s">
        <v>18</v>
      </c>
      <c r="E107" s="217" t="s">
        <v>20</v>
      </c>
      <c r="F107" s="65" t="s">
        <v>726</v>
      </c>
    </row>
    <row r="108" spans="1:6" ht="27.75" customHeight="1" x14ac:dyDescent="0.25">
      <c r="A108" s="206"/>
      <c r="B108" s="206"/>
      <c r="C108" s="211"/>
      <c r="D108" s="208"/>
      <c r="E108" s="209"/>
      <c r="F108" s="67"/>
    </row>
    <row r="109" spans="1:6" x14ac:dyDescent="0.25">
      <c r="A109" s="64" t="s">
        <v>351</v>
      </c>
      <c r="B109" s="231" t="s">
        <v>352</v>
      </c>
      <c r="C109" s="232"/>
      <c r="D109" s="232"/>
      <c r="E109" s="232"/>
      <c r="F109" s="233"/>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5" t="s">
        <v>358</v>
      </c>
      <c r="C112" s="236"/>
      <c r="D112" s="236"/>
      <c r="E112" s="236"/>
      <c r="F112" s="237"/>
    </row>
    <row r="113" spans="1:6" x14ac:dyDescent="0.25">
      <c r="A113" s="64" t="s">
        <v>359</v>
      </c>
      <c r="B113" s="231" t="s">
        <v>360</v>
      </c>
      <c r="C113" s="232"/>
      <c r="D113" s="232"/>
      <c r="E113" s="232"/>
      <c r="F113" s="233"/>
    </row>
    <row r="114" spans="1:6" ht="63.75" x14ac:dyDescent="0.25">
      <c r="A114" s="6" t="s">
        <v>361</v>
      </c>
      <c r="B114" s="6" t="s">
        <v>362</v>
      </c>
      <c r="C114" s="134" t="s">
        <v>66</v>
      </c>
      <c r="D114" s="8" t="s">
        <v>18</v>
      </c>
      <c r="E114" s="8" t="s">
        <v>20</v>
      </c>
      <c r="F114" s="6" t="s">
        <v>1846</v>
      </c>
    </row>
    <row r="115" spans="1:6" x14ac:dyDescent="0.25">
      <c r="A115" s="64">
        <v>4</v>
      </c>
      <c r="B115" s="231" t="s">
        <v>363</v>
      </c>
      <c r="C115" s="232"/>
      <c r="D115" s="232"/>
      <c r="E115" s="232"/>
      <c r="F115" s="233"/>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9" firstPageNumber="5" fitToHeight="0" orientation="landscape" useFirstPageNumber="1" r:id="rId1"/>
  <headerFooter>
    <oddFooter>&amp;C&amp;10&amp;K01+048&amp;P</oddFooter>
  </headerFooter>
  <rowBreaks count="9" manualBreakCount="9">
    <brk id="13" max="5" man="1"/>
    <brk id="24"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6" t="s">
        <v>422</v>
      </c>
      <c r="C1" s="267"/>
      <c r="D1" s="267"/>
      <c r="E1" s="267"/>
      <c r="F1" s="267"/>
      <c r="G1" s="267"/>
      <c r="H1" s="267"/>
      <c r="I1" s="267"/>
      <c r="J1" s="267"/>
      <c r="K1" s="267"/>
      <c r="L1" s="268"/>
    </row>
    <row r="2" spans="1:12" ht="16.5" customHeight="1" x14ac:dyDescent="0.3">
      <c r="A2" s="28" t="s">
        <v>423</v>
      </c>
      <c r="B2" s="277" t="s">
        <v>424</v>
      </c>
      <c r="C2" s="277"/>
      <c r="D2" s="277"/>
      <c r="E2" s="277"/>
      <c r="F2" s="277"/>
      <c r="G2" s="277"/>
      <c r="H2" s="277"/>
      <c r="I2" s="277"/>
      <c r="J2" s="277"/>
      <c r="K2" s="277"/>
      <c r="L2" s="277"/>
    </row>
    <row r="3" spans="1:12" x14ac:dyDescent="0.3">
      <c r="B3" s="278"/>
      <c r="C3" s="278"/>
      <c r="D3" s="278"/>
      <c r="E3" s="278"/>
      <c r="F3" s="278"/>
      <c r="G3" s="278"/>
      <c r="H3" s="278"/>
      <c r="I3" s="278"/>
      <c r="J3" s="278"/>
      <c r="K3" s="278"/>
      <c r="L3" s="278"/>
    </row>
    <row r="5" spans="1:12" x14ac:dyDescent="0.3">
      <c r="A5" s="29" t="s">
        <v>425</v>
      </c>
      <c r="B5" s="29" t="s">
        <v>426</v>
      </c>
      <c r="C5" s="270" t="s">
        <v>427</v>
      </c>
      <c r="D5" s="270"/>
      <c r="E5" s="270"/>
      <c r="F5" s="270"/>
      <c r="G5" s="270"/>
      <c r="H5" s="270"/>
      <c r="I5" s="270"/>
      <c r="J5" s="270"/>
      <c r="K5" s="270"/>
      <c r="L5" s="270"/>
    </row>
    <row r="6" spans="1:12" x14ac:dyDescent="0.3">
      <c r="A6" s="27">
        <v>0</v>
      </c>
      <c r="B6" s="30" t="s">
        <v>428</v>
      </c>
      <c r="C6" s="273" t="s">
        <v>429</v>
      </c>
      <c r="D6" s="273"/>
      <c r="E6" s="273"/>
      <c r="F6" s="273"/>
      <c r="G6" s="273"/>
      <c r="H6" s="273"/>
      <c r="I6" s="273"/>
      <c r="J6" s="273"/>
      <c r="K6" s="273"/>
      <c r="L6" s="273"/>
    </row>
    <row r="7" spans="1:12" ht="21.75" customHeight="1" x14ac:dyDescent="0.3">
      <c r="A7" s="31">
        <v>1</v>
      </c>
      <c r="B7" s="32" t="s">
        <v>430</v>
      </c>
      <c r="C7" s="274" t="s">
        <v>431</v>
      </c>
      <c r="D7" s="274"/>
      <c r="E7" s="274"/>
      <c r="F7" s="274"/>
      <c r="G7" s="274"/>
      <c r="H7" s="274"/>
      <c r="I7" s="274"/>
      <c r="J7" s="274"/>
      <c r="K7" s="274"/>
      <c r="L7" s="274"/>
    </row>
    <row r="8" spans="1:12" ht="27" customHeight="1" x14ac:dyDescent="0.3">
      <c r="A8" s="33">
        <v>2</v>
      </c>
      <c r="B8" s="34" t="s">
        <v>432</v>
      </c>
      <c r="C8" s="271" t="s">
        <v>433</v>
      </c>
      <c r="D8" s="271"/>
      <c r="E8" s="271"/>
      <c r="F8" s="271"/>
      <c r="G8" s="271"/>
      <c r="H8" s="271"/>
      <c r="I8" s="271"/>
      <c r="J8" s="271"/>
      <c r="K8" s="271"/>
      <c r="L8" s="271"/>
    </row>
    <row r="9" spans="1:12" ht="25.5" customHeight="1" x14ac:dyDescent="0.3">
      <c r="A9" s="35">
        <v>3</v>
      </c>
      <c r="B9" s="36" t="s">
        <v>434</v>
      </c>
      <c r="C9" s="264" t="s">
        <v>435</v>
      </c>
      <c r="D9" s="264"/>
      <c r="E9" s="264"/>
      <c r="F9" s="264"/>
      <c r="G9" s="264"/>
      <c r="H9" s="264"/>
      <c r="I9" s="264"/>
      <c r="J9" s="264"/>
      <c r="K9" s="264"/>
      <c r="L9" s="264"/>
    </row>
    <row r="10" spans="1:12" x14ac:dyDescent="0.3">
      <c r="A10" s="37">
        <v>4</v>
      </c>
      <c r="B10" s="38" t="s">
        <v>436</v>
      </c>
      <c r="C10" s="275" t="s">
        <v>437</v>
      </c>
      <c r="D10" s="275"/>
      <c r="E10" s="275"/>
      <c r="F10" s="275"/>
      <c r="G10" s="275"/>
      <c r="H10" s="275"/>
      <c r="I10" s="275"/>
      <c r="J10" s="275"/>
      <c r="K10" s="275"/>
      <c r="L10" s="275"/>
    </row>
    <row r="12" spans="1:12" x14ac:dyDescent="0.3">
      <c r="A12" s="28" t="s">
        <v>438</v>
      </c>
      <c r="B12" s="272" t="s">
        <v>1731</v>
      </c>
      <c r="C12" s="272"/>
      <c r="D12" s="272"/>
      <c r="E12" s="272"/>
      <c r="F12" s="272"/>
      <c r="G12" s="272"/>
      <c r="H12" s="272"/>
      <c r="I12" s="272"/>
      <c r="J12" s="272"/>
      <c r="K12" s="272"/>
      <c r="L12" s="272"/>
    </row>
    <row r="14" spans="1:12" x14ac:dyDescent="0.3">
      <c r="A14" s="29" t="s">
        <v>439</v>
      </c>
      <c r="B14" s="29" t="s">
        <v>426</v>
      </c>
      <c r="C14" s="270" t="s">
        <v>427</v>
      </c>
      <c r="D14" s="270"/>
      <c r="E14" s="270"/>
      <c r="F14" s="270"/>
      <c r="G14" s="270"/>
      <c r="H14" s="270"/>
      <c r="I14" s="270"/>
      <c r="J14" s="270"/>
      <c r="K14" s="270"/>
      <c r="L14" s="270"/>
    </row>
    <row r="15" spans="1:12" ht="24" customHeight="1" x14ac:dyDescent="0.3">
      <c r="A15" s="269">
        <v>1</v>
      </c>
      <c r="B15" s="276" t="s">
        <v>430</v>
      </c>
      <c r="C15" s="274" t="s">
        <v>440</v>
      </c>
      <c r="D15" s="274"/>
      <c r="E15" s="274"/>
      <c r="F15" s="274"/>
      <c r="G15" s="274"/>
      <c r="H15" s="274"/>
      <c r="I15" s="274"/>
      <c r="J15" s="274"/>
      <c r="K15" s="274"/>
      <c r="L15" s="274"/>
    </row>
    <row r="16" spans="1:12" x14ac:dyDescent="0.3">
      <c r="A16" s="269"/>
      <c r="B16" s="276"/>
      <c r="C16" s="274"/>
      <c r="D16" s="274"/>
      <c r="E16" s="274"/>
      <c r="F16" s="274"/>
      <c r="G16" s="274"/>
      <c r="H16" s="274"/>
      <c r="I16" s="274"/>
      <c r="J16" s="274"/>
      <c r="K16" s="274"/>
      <c r="L16" s="274"/>
    </row>
    <row r="17" spans="1:12" ht="39" customHeight="1" x14ac:dyDescent="0.3">
      <c r="A17" s="33">
        <v>2</v>
      </c>
      <c r="B17" s="34" t="s">
        <v>432</v>
      </c>
      <c r="C17" s="271" t="s">
        <v>441</v>
      </c>
      <c r="D17" s="271"/>
      <c r="E17" s="271"/>
      <c r="F17" s="271"/>
      <c r="G17" s="271"/>
      <c r="H17" s="271"/>
      <c r="I17" s="271"/>
      <c r="J17" s="271"/>
      <c r="K17" s="271"/>
      <c r="L17" s="271"/>
    </row>
    <row r="18" spans="1:12" ht="45" customHeight="1" x14ac:dyDescent="0.3">
      <c r="A18" s="35">
        <v>3</v>
      </c>
      <c r="B18" s="36" t="s">
        <v>434</v>
      </c>
      <c r="C18" s="264" t="s">
        <v>442</v>
      </c>
      <c r="D18" s="264"/>
      <c r="E18" s="264"/>
      <c r="F18" s="264"/>
      <c r="G18" s="264"/>
      <c r="H18" s="264"/>
      <c r="I18" s="264"/>
      <c r="J18" s="264"/>
      <c r="K18" s="264"/>
      <c r="L18" s="264"/>
    </row>
    <row r="19" spans="1:12" ht="44.25" customHeight="1" x14ac:dyDescent="0.3">
      <c r="A19" s="37">
        <v>4</v>
      </c>
      <c r="B19" s="38" t="s">
        <v>436</v>
      </c>
      <c r="C19" s="265" t="s">
        <v>443</v>
      </c>
      <c r="D19" s="265"/>
      <c r="E19" s="265"/>
      <c r="F19" s="265"/>
      <c r="G19" s="265"/>
      <c r="H19" s="265"/>
      <c r="I19" s="265"/>
      <c r="J19" s="265"/>
      <c r="K19" s="265"/>
      <c r="L19" s="265"/>
    </row>
    <row r="20" spans="1:12" ht="30.75" customHeight="1" x14ac:dyDescent="0.3"/>
    <row r="21" spans="1:12" ht="32.25" customHeight="1" x14ac:dyDescent="0.3"/>
    <row r="25" spans="1:12" x14ac:dyDescent="0.3">
      <c r="A25" s="43" t="s">
        <v>403</v>
      </c>
      <c r="B25" s="244" t="s">
        <v>1772</v>
      </c>
      <c r="C25" s="244"/>
      <c r="D25" s="244"/>
      <c r="E25" s="244"/>
      <c r="F25" s="244"/>
      <c r="G25" s="244"/>
      <c r="H25" s="244"/>
      <c r="I25" s="244"/>
      <c r="J25" s="244"/>
      <c r="K25" s="244"/>
      <c r="L25" s="244"/>
    </row>
    <row r="26" spans="1:12" x14ac:dyDescent="0.3">
      <c r="B26" s="244"/>
      <c r="C26" s="244"/>
      <c r="D26" s="244"/>
      <c r="E26" s="244"/>
      <c r="F26" s="244"/>
      <c r="G26" s="244"/>
      <c r="H26" s="244"/>
      <c r="I26" s="244"/>
      <c r="J26" s="244"/>
      <c r="K26" s="244"/>
      <c r="L26" s="244"/>
    </row>
    <row r="27" spans="1:12" ht="16.5" customHeight="1" x14ac:dyDescent="0.3">
      <c r="B27" s="244"/>
      <c r="C27" s="244"/>
      <c r="D27" s="244"/>
      <c r="E27" s="244"/>
      <c r="F27" s="244"/>
      <c r="G27" s="244"/>
      <c r="H27" s="244"/>
      <c r="I27" s="244"/>
      <c r="J27" s="244"/>
      <c r="K27" s="244"/>
      <c r="L27" s="244"/>
    </row>
    <row r="28" spans="1:12" ht="30.75" customHeight="1" x14ac:dyDescent="0.3">
      <c r="B28" s="244"/>
      <c r="C28" s="244"/>
      <c r="D28" s="244"/>
      <c r="E28" s="244"/>
      <c r="F28" s="244"/>
      <c r="G28" s="244"/>
      <c r="H28" s="244"/>
      <c r="I28" s="244"/>
      <c r="J28" s="244"/>
      <c r="K28" s="244"/>
      <c r="L28" s="244"/>
    </row>
    <row r="30" spans="1:12" ht="16.5" customHeight="1" x14ac:dyDescent="0.3">
      <c r="C30" s="104"/>
      <c r="D30" s="251" t="s">
        <v>1730</v>
      </c>
      <c r="E30" s="251"/>
      <c r="F30" s="251"/>
      <c r="G30" s="251"/>
      <c r="H30" s="251"/>
    </row>
    <row r="31" spans="1:12" x14ac:dyDescent="0.3">
      <c r="C31" s="114"/>
      <c r="D31" s="105"/>
      <c r="E31" s="106">
        <v>1</v>
      </c>
      <c r="F31" s="106">
        <v>2</v>
      </c>
      <c r="G31" s="106">
        <v>3</v>
      </c>
      <c r="H31" s="106">
        <v>4</v>
      </c>
    </row>
    <row r="32" spans="1:12" ht="21" customHeight="1" x14ac:dyDescent="0.3">
      <c r="C32" s="252" t="s">
        <v>404</v>
      </c>
      <c r="D32" s="107">
        <v>4</v>
      </c>
      <c r="E32" s="108">
        <v>4</v>
      </c>
      <c r="F32" s="108">
        <v>8</v>
      </c>
      <c r="G32" s="109">
        <v>12</v>
      </c>
      <c r="H32" s="109">
        <v>16</v>
      </c>
    </row>
    <row r="33" spans="1:12" ht="20.25" x14ac:dyDescent="0.3">
      <c r="C33" s="252"/>
      <c r="D33" s="106">
        <v>3</v>
      </c>
      <c r="E33" s="110">
        <v>3</v>
      </c>
      <c r="F33" s="111">
        <v>6</v>
      </c>
      <c r="G33" s="112">
        <v>9</v>
      </c>
      <c r="H33" s="112">
        <v>12</v>
      </c>
    </row>
    <row r="34" spans="1:12" ht="20.25" x14ac:dyDescent="0.3">
      <c r="C34" s="252"/>
      <c r="D34" s="106">
        <v>2</v>
      </c>
      <c r="E34" s="110">
        <v>2</v>
      </c>
      <c r="F34" s="111">
        <v>4</v>
      </c>
      <c r="G34" s="111">
        <v>6</v>
      </c>
      <c r="H34" s="111">
        <v>8</v>
      </c>
    </row>
    <row r="35" spans="1:12" ht="20.25" x14ac:dyDescent="0.3">
      <c r="C35" s="252"/>
      <c r="D35" s="106">
        <v>1</v>
      </c>
      <c r="E35" s="113">
        <v>1</v>
      </c>
      <c r="F35" s="110">
        <v>2</v>
      </c>
      <c r="G35" s="110">
        <v>3</v>
      </c>
      <c r="H35" s="111">
        <v>4</v>
      </c>
    </row>
    <row r="36" spans="1:12" x14ac:dyDescent="0.3">
      <c r="C36" s="252"/>
      <c r="D36" s="105">
        <v>0</v>
      </c>
      <c r="E36" s="253" t="s">
        <v>201</v>
      </c>
      <c r="F36" s="253"/>
      <c r="G36" s="253"/>
      <c r="H36" s="253"/>
    </row>
    <row r="40" spans="1:12" x14ac:dyDescent="0.3">
      <c r="A40" s="28" t="s">
        <v>406</v>
      </c>
      <c r="B40" s="26" t="s">
        <v>405</v>
      </c>
      <c r="C40" s="26"/>
      <c r="D40" s="26"/>
      <c r="E40" s="26"/>
      <c r="F40" s="26"/>
      <c r="G40" s="26"/>
      <c r="H40" s="26"/>
      <c r="I40" s="26"/>
      <c r="J40" s="26"/>
      <c r="K40" s="26"/>
      <c r="L40" s="26"/>
    </row>
    <row r="42" spans="1:12" x14ac:dyDescent="0.3">
      <c r="A42" s="245" t="s">
        <v>407</v>
      </c>
      <c r="B42" s="247"/>
      <c r="C42" s="245" t="s">
        <v>408</v>
      </c>
      <c r="D42" s="246"/>
      <c r="E42" s="246"/>
      <c r="F42" s="246"/>
      <c r="G42" s="246"/>
      <c r="H42" s="246"/>
      <c r="I42" s="246"/>
      <c r="J42" s="247"/>
      <c r="K42" s="39" t="s">
        <v>409</v>
      </c>
      <c r="L42" s="40"/>
    </row>
    <row r="43" spans="1:12" x14ac:dyDescent="0.3">
      <c r="A43" s="262" t="s">
        <v>410</v>
      </c>
      <c r="B43" s="263"/>
      <c r="C43" s="248"/>
      <c r="D43" s="249"/>
      <c r="E43" s="249"/>
      <c r="F43" s="249"/>
      <c r="G43" s="249"/>
      <c r="H43" s="249"/>
      <c r="I43" s="249"/>
      <c r="J43" s="250"/>
      <c r="K43" s="41"/>
      <c r="L43" s="42"/>
    </row>
    <row r="44" spans="1:12" ht="31.5" customHeight="1" x14ac:dyDescent="0.3">
      <c r="A44" s="258" t="s">
        <v>411</v>
      </c>
      <c r="B44" s="259"/>
      <c r="C44" s="241" t="s">
        <v>412</v>
      </c>
      <c r="D44" s="242"/>
      <c r="E44" s="242"/>
      <c r="F44" s="242"/>
      <c r="G44" s="242"/>
      <c r="H44" s="242"/>
      <c r="I44" s="242"/>
      <c r="J44" s="243"/>
      <c r="K44" s="239" t="s">
        <v>413</v>
      </c>
      <c r="L44" s="240"/>
    </row>
    <row r="45" spans="1:12" ht="37.5" customHeight="1" x14ac:dyDescent="0.3">
      <c r="A45" s="260" t="s">
        <v>414</v>
      </c>
      <c r="B45" s="261"/>
      <c r="C45" s="241" t="s">
        <v>415</v>
      </c>
      <c r="D45" s="242"/>
      <c r="E45" s="242"/>
      <c r="F45" s="242"/>
      <c r="G45" s="242"/>
      <c r="H45" s="242"/>
      <c r="I45" s="242"/>
      <c r="J45" s="243"/>
      <c r="K45" s="239" t="s">
        <v>413</v>
      </c>
      <c r="L45" s="240"/>
    </row>
    <row r="46" spans="1:12" ht="33" customHeight="1" x14ac:dyDescent="0.3">
      <c r="A46" s="256" t="s">
        <v>416</v>
      </c>
      <c r="B46" s="257"/>
      <c r="C46" s="241" t="s">
        <v>417</v>
      </c>
      <c r="D46" s="242"/>
      <c r="E46" s="242"/>
      <c r="F46" s="242"/>
      <c r="G46" s="242"/>
      <c r="H46" s="242"/>
      <c r="I46" s="242"/>
      <c r="J46" s="243"/>
      <c r="K46" s="239" t="s">
        <v>418</v>
      </c>
      <c r="L46" s="240"/>
    </row>
    <row r="47" spans="1:12" ht="31.5" customHeight="1" x14ac:dyDescent="0.3">
      <c r="A47" s="254" t="s">
        <v>419</v>
      </c>
      <c r="B47" s="255"/>
      <c r="C47" s="241" t="s">
        <v>420</v>
      </c>
      <c r="D47" s="242"/>
      <c r="E47" s="242"/>
      <c r="F47" s="242"/>
      <c r="G47" s="242"/>
      <c r="H47" s="242"/>
      <c r="I47" s="242"/>
      <c r="J47" s="243"/>
      <c r="K47" s="239" t="s">
        <v>421</v>
      </c>
      <c r="L47" s="240"/>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opLeftCell="A5" zoomScale="115" zoomScaleNormal="115" zoomScaleSheetLayoutView="85" zoomScalePageLayoutView="85" workbookViewId="0">
      <selection activeCell="E64" sqref="E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8" t="s">
        <v>471</v>
      </c>
      <c r="C1" s="288"/>
      <c r="D1" s="288"/>
      <c r="E1" s="288"/>
      <c r="F1" s="288"/>
      <c r="G1" s="288"/>
      <c r="H1" s="289"/>
    </row>
    <row r="2" spans="1:8" x14ac:dyDescent="0.3">
      <c r="A2" s="155">
        <v>1</v>
      </c>
      <c r="B2" s="290" t="s">
        <v>6</v>
      </c>
      <c r="C2" s="291"/>
      <c r="D2" s="291"/>
      <c r="E2" s="291"/>
      <c r="F2" s="291"/>
      <c r="G2" s="291"/>
      <c r="H2" s="291"/>
    </row>
    <row r="3" spans="1:8" ht="17.25" customHeight="1" x14ac:dyDescent="0.3">
      <c r="A3" s="292" t="s">
        <v>444</v>
      </c>
      <c r="B3" s="302" t="s">
        <v>450</v>
      </c>
      <c r="C3" s="292" t="s">
        <v>445</v>
      </c>
      <c r="D3" s="292" t="s">
        <v>446</v>
      </c>
      <c r="E3" s="292" t="s">
        <v>447</v>
      </c>
      <c r="F3" s="292"/>
      <c r="G3" s="292"/>
      <c r="H3" s="292" t="s">
        <v>451</v>
      </c>
    </row>
    <row r="4" spans="1:8" ht="19.5" customHeight="1" x14ac:dyDescent="0.3">
      <c r="A4" s="292"/>
      <c r="B4" s="302"/>
      <c r="C4" s="292"/>
      <c r="D4" s="292"/>
      <c r="E4" s="133" t="s">
        <v>4</v>
      </c>
      <c r="F4" s="133" t="s">
        <v>448</v>
      </c>
      <c r="G4" s="133" t="s">
        <v>449</v>
      </c>
      <c r="H4" s="292"/>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6" t="s">
        <v>458</v>
      </c>
      <c r="B7" s="286" t="s">
        <v>453</v>
      </c>
      <c r="C7" s="286" t="s">
        <v>474</v>
      </c>
      <c r="D7" s="286" t="s">
        <v>475</v>
      </c>
      <c r="E7" s="293">
        <v>1</v>
      </c>
      <c r="F7" s="293">
        <v>1</v>
      </c>
      <c r="G7" s="293">
        <f t="shared" ref="G7" si="1">E7*F7</f>
        <v>1</v>
      </c>
      <c r="H7" s="162" t="s">
        <v>1839</v>
      </c>
    </row>
    <row r="8" spans="1:8" x14ac:dyDescent="0.3">
      <c r="A8" s="287"/>
      <c r="B8" s="287"/>
      <c r="C8" s="287"/>
      <c r="D8" s="287"/>
      <c r="E8" s="295"/>
      <c r="F8" s="295"/>
      <c r="G8" s="295"/>
      <c r="H8" s="146" t="s">
        <v>1838</v>
      </c>
    </row>
    <row r="9" spans="1:8" ht="63.75" x14ac:dyDescent="0.3">
      <c r="A9" s="158" t="s">
        <v>1734</v>
      </c>
      <c r="B9" s="157" t="s">
        <v>453</v>
      </c>
      <c r="C9" s="142" t="s">
        <v>476</v>
      </c>
      <c r="D9" s="142" t="s">
        <v>459</v>
      </c>
      <c r="E9" s="137">
        <v>1</v>
      </c>
      <c r="F9" s="137">
        <v>1</v>
      </c>
      <c r="G9" s="137">
        <f t="shared" si="0"/>
        <v>1</v>
      </c>
      <c r="H9" s="150" t="s">
        <v>1733</v>
      </c>
    </row>
    <row r="10" spans="1:8" x14ac:dyDescent="0.3">
      <c r="A10" s="303" t="s">
        <v>460</v>
      </c>
      <c r="B10" s="299" t="s">
        <v>453</v>
      </c>
      <c r="C10" s="286" t="s">
        <v>1721</v>
      </c>
      <c r="D10" s="286" t="s">
        <v>461</v>
      </c>
      <c r="E10" s="293">
        <v>2</v>
      </c>
      <c r="F10" s="293">
        <v>2</v>
      </c>
      <c r="G10" s="296">
        <f>E10*F10</f>
        <v>4</v>
      </c>
      <c r="H10" s="165" t="s">
        <v>1797</v>
      </c>
    </row>
    <row r="11" spans="1:8" x14ac:dyDescent="0.3">
      <c r="A11" s="303"/>
      <c r="B11" s="301"/>
      <c r="C11" s="304"/>
      <c r="D11" s="304"/>
      <c r="E11" s="294"/>
      <c r="F11" s="294"/>
      <c r="G11" s="294"/>
      <c r="H11" s="150" t="s">
        <v>1745</v>
      </c>
    </row>
    <row r="12" spans="1:8" x14ac:dyDescent="0.3">
      <c r="A12" s="303"/>
      <c r="B12" s="300"/>
      <c r="C12" s="287"/>
      <c r="D12" s="287"/>
      <c r="E12" s="295"/>
      <c r="F12" s="295"/>
      <c r="G12" s="295"/>
      <c r="H12" s="151"/>
    </row>
    <row r="13" spans="1:8" x14ac:dyDescent="0.3">
      <c r="A13" s="279" t="s">
        <v>462</v>
      </c>
      <c r="B13" s="280" t="s">
        <v>453</v>
      </c>
      <c r="C13" s="283" t="s">
        <v>578</v>
      </c>
      <c r="D13" s="283" t="s">
        <v>463</v>
      </c>
      <c r="E13" s="293">
        <v>1</v>
      </c>
      <c r="F13" s="293">
        <v>1</v>
      </c>
      <c r="G13" s="296">
        <f t="shared" ref="G13" si="2">E13*F13</f>
        <v>1</v>
      </c>
      <c r="H13" s="147" t="s">
        <v>1739</v>
      </c>
    </row>
    <row r="14" spans="1:8" x14ac:dyDescent="0.3">
      <c r="A14" s="279"/>
      <c r="B14" s="281"/>
      <c r="C14" s="284"/>
      <c r="D14" s="284"/>
      <c r="E14" s="294"/>
      <c r="F14" s="294"/>
      <c r="G14" s="297"/>
      <c r="H14" s="153"/>
    </row>
    <row r="15" spans="1:8" ht="38.25" x14ac:dyDescent="0.3">
      <c r="A15" s="279"/>
      <c r="B15" s="282"/>
      <c r="C15" s="285"/>
      <c r="D15" s="285"/>
      <c r="E15" s="295"/>
      <c r="F15" s="295"/>
      <c r="G15" s="298"/>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303" t="s">
        <v>467</v>
      </c>
      <c r="B18" s="299" t="s">
        <v>453</v>
      </c>
      <c r="C18" s="286" t="s">
        <v>473</v>
      </c>
      <c r="D18" s="286" t="s">
        <v>468</v>
      </c>
      <c r="E18" s="293">
        <v>1</v>
      </c>
      <c r="F18" s="293">
        <v>1</v>
      </c>
      <c r="G18" s="293">
        <f>E18*F18</f>
        <v>1</v>
      </c>
      <c r="H18" s="138" t="s">
        <v>1809</v>
      </c>
    </row>
    <row r="19" spans="1:8" x14ac:dyDescent="0.3">
      <c r="A19" s="303"/>
      <c r="B19" s="300"/>
      <c r="C19" s="287"/>
      <c r="D19" s="287"/>
      <c r="E19" s="295"/>
      <c r="F19" s="295"/>
      <c r="G19" s="295"/>
      <c r="H19" s="142" t="s">
        <v>1835</v>
      </c>
    </row>
    <row r="20" spans="1:8" ht="39" x14ac:dyDescent="0.3">
      <c r="A20" s="303" t="s">
        <v>477</v>
      </c>
      <c r="B20" s="299" t="s">
        <v>453</v>
      </c>
      <c r="C20" s="167" t="s">
        <v>1848</v>
      </c>
      <c r="D20" s="286" t="s">
        <v>478</v>
      </c>
      <c r="E20" s="293">
        <v>2</v>
      </c>
      <c r="F20" s="293">
        <v>2</v>
      </c>
      <c r="G20" s="296">
        <f>E20*F20</f>
        <v>4</v>
      </c>
      <c r="H20" s="142" t="s">
        <v>1828</v>
      </c>
    </row>
    <row r="21" spans="1:8" ht="38.25" x14ac:dyDescent="0.3">
      <c r="A21" s="303"/>
      <c r="B21" s="300"/>
      <c r="C21" s="166" t="s">
        <v>1849</v>
      </c>
      <c r="D21" s="287"/>
      <c r="E21" s="295"/>
      <c r="F21" s="295"/>
      <c r="G21" s="298"/>
      <c r="H21" s="154" t="s">
        <v>1783</v>
      </c>
    </row>
    <row r="22" spans="1:8" ht="51" x14ac:dyDescent="0.3">
      <c r="A22" s="136" t="s">
        <v>479</v>
      </c>
      <c r="B22" s="156" t="s">
        <v>453</v>
      </c>
      <c r="C22" s="136"/>
      <c r="D22" s="169" t="s">
        <v>1865</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1866</v>
      </c>
    </row>
    <row r="24" spans="1:8" x14ac:dyDescent="0.3">
      <c r="A24" s="155">
        <v>2</v>
      </c>
      <c r="B24" s="290" t="s">
        <v>358</v>
      </c>
      <c r="C24" s="291"/>
      <c r="D24" s="291"/>
      <c r="E24" s="291"/>
      <c r="F24" s="291"/>
      <c r="G24" s="291"/>
      <c r="H24" s="291"/>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90" t="s">
        <v>484</v>
      </c>
      <c r="C26" s="291"/>
      <c r="D26" s="291"/>
      <c r="E26" s="291"/>
      <c r="F26" s="291"/>
      <c r="G26" s="291"/>
      <c r="H26" s="291"/>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68" t="s">
        <v>1867</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90" t="s">
        <v>490</v>
      </c>
      <c r="C31" s="291"/>
      <c r="D31" s="291"/>
      <c r="E31" s="291"/>
      <c r="F31" s="291"/>
      <c r="G31" s="291"/>
      <c r="H31" s="291"/>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90" t="s">
        <v>506</v>
      </c>
      <c r="C36" s="291"/>
      <c r="D36" s="291"/>
      <c r="E36" s="291"/>
      <c r="F36" s="291"/>
      <c r="G36" s="291"/>
      <c r="H36" s="291"/>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90" t="s">
        <v>531</v>
      </c>
      <c r="C45" s="291"/>
      <c r="D45" s="291"/>
      <c r="E45" s="291"/>
      <c r="F45" s="291"/>
      <c r="G45" s="291"/>
      <c r="H45" s="291"/>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90" t="s">
        <v>543</v>
      </c>
      <c r="C48" s="291"/>
      <c r="D48" s="291"/>
      <c r="E48" s="291"/>
      <c r="F48" s="291"/>
      <c r="G48" s="291"/>
      <c r="H48" s="291"/>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4"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0</v>
      </c>
      <c r="F54" s="137">
        <v>1</v>
      </c>
      <c r="G54" s="137">
        <f t="shared" si="17"/>
        <v>0</v>
      </c>
      <c r="H54" s="136"/>
    </row>
    <row r="55" spans="1:8" x14ac:dyDescent="0.3">
      <c r="A55" s="155">
        <v>9</v>
      </c>
      <c r="B55" s="290" t="s">
        <v>553</v>
      </c>
      <c r="C55" s="291"/>
      <c r="D55" s="291"/>
      <c r="E55" s="291"/>
      <c r="F55" s="291"/>
      <c r="G55" s="291"/>
      <c r="H55" s="291"/>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38.25" x14ac:dyDescent="0.3">
      <c r="A59" s="136" t="s">
        <v>557</v>
      </c>
      <c r="B59" s="156" t="s">
        <v>453</v>
      </c>
      <c r="C59" s="136" t="s">
        <v>566</v>
      </c>
      <c r="D59" s="168" t="s">
        <v>1868</v>
      </c>
      <c r="E59" s="137">
        <v>1</v>
      </c>
      <c r="F59" s="137">
        <v>1</v>
      </c>
      <c r="G59" s="137">
        <f t="shared" ref="G59:G64" si="20">E59*F59</f>
        <v>1</v>
      </c>
      <c r="H59" s="138" t="s">
        <v>1825</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2</v>
      </c>
      <c r="F61" s="137">
        <v>2</v>
      </c>
      <c r="G61" s="137">
        <f t="shared" si="20"/>
        <v>4</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23" zoomScaleNormal="160" zoomScaleSheetLayoutView="100" zoomScalePageLayoutView="85" workbookViewId="0">
      <selection activeCell="C39" sqref="A39:XFD46"/>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606</v>
      </c>
      <c r="B1" s="305"/>
      <c r="C1" s="305"/>
    </row>
    <row r="2" spans="1:3" ht="26.25" customHeight="1" x14ac:dyDescent="0.3">
      <c r="A2" s="45" t="s">
        <v>607</v>
      </c>
      <c r="B2" s="307" t="s">
        <v>622</v>
      </c>
      <c r="C2" s="307"/>
    </row>
    <row r="3" spans="1:3" x14ac:dyDescent="0.3">
      <c r="A3" s="311" t="s">
        <v>608</v>
      </c>
      <c r="B3" s="311" t="s">
        <v>81</v>
      </c>
      <c r="C3" s="313"/>
    </row>
    <row r="4" spans="1:3" x14ac:dyDescent="0.3">
      <c r="A4" s="310"/>
      <c r="B4" s="308" t="s">
        <v>627</v>
      </c>
      <c r="C4" s="309"/>
    </row>
    <row r="5" spans="1:3" x14ac:dyDescent="0.3">
      <c r="A5" s="312"/>
      <c r="B5" s="308" t="s">
        <v>633</v>
      </c>
      <c r="C5" s="309"/>
    </row>
    <row r="6" spans="1:3" x14ac:dyDescent="0.3">
      <c r="A6" s="307" t="s">
        <v>609</v>
      </c>
      <c r="B6" s="311" t="s">
        <v>81</v>
      </c>
      <c r="C6" s="313"/>
    </row>
    <row r="7" spans="1:3" x14ac:dyDescent="0.3">
      <c r="A7" s="310"/>
      <c r="B7" s="308" t="s">
        <v>635</v>
      </c>
      <c r="C7" s="309"/>
    </row>
    <row r="8" spans="1:3" x14ac:dyDescent="0.3">
      <c r="A8" s="308"/>
      <c r="B8" s="308" t="s">
        <v>637</v>
      </c>
      <c r="C8" s="309"/>
    </row>
    <row r="9" spans="1:3" x14ac:dyDescent="0.3">
      <c r="A9" s="308"/>
      <c r="B9" s="310" t="s">
        <v>638</v>
      </c>
      <c r="C9" s="310"/>
    </row>
    <row r="10" spans="1:3" x14ac:dyDescent="0.3">
      <c r="A10" s="314"/>
      <c r="B10" s="317" t="s">
        <v>1833</v>
      </c>
      <c r="C10" s="318"/>
    </row>
    <row r="11" spans="1:3" x14ac:dyDescent="0.3">
      <c r="A11" s="46"/>
      <c r="B11" s="319" t="s">
        <v>23</v>
      </c>
      <c r="C11" s="319"/>
    </row>
    <row r="12" spans="1:3" x14ac:dyDescent="0.3">
      <c r="A12" s="306"/>
      <c r="B12" s="306"/>
      <c r="C12" s="306"/>
    </row>
    <row r="13" spans="1:3" x14ac:dyDescent="0.3">
      <c r="A13" s="322" t="s">
        <v>623</v>
      </c>
      <c r="B13" s="322"/>
      <c r="C13" s="322"/>
    </row>
    <row r="14" spans="1:3" ht="16.5" customHeight="1" x14ac:dyDescent="0.3">
      <c r="A14" s="321" t="s">
        <v>1720</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624</v>
      </c>
      <c r="B28" s="322"/>
      <c r="C28" s="322"/>
    </row>
    <row r="29" spans="1:3" ht="21.75" customHeight="1" x14ac:dyDescent="0.3">
      <c r="A29" s="321" t="s">
        <v>644</v>
      </c>
      <c r="B29" s="321"/>
      <c r="C29" s="321"/>
    </row>
    <row r="30" spans="1:3" ht="17.25" customHeight="1" x14ac:dyDescent="0.3">
      <c r="A30" s="321"/>
      <c r="B30" s="321"/>
      <c r="C30" s="321"/>
    </row>
    <row r="31" spans="1:3" ht="21.75" customHeight="1" x14ac:dyDescent="0.3">
      <c r="A31" s="320"/>
      <c r="B31" s="320"/>
      <c r="C31" s="320"/>
    </row>
    <row r="32" spans="1:3" x14ac:dyDescent="0.3">
      <c r="A32" s="149" t="s">
        <v>506</v>
      </c>
      <c r="B32" s="149" t="s">
        <v>625</v>
      </c>
      <c r="C32" s="149" t="s">
        <v>626</v>
      </c>
    </row>
    <row r="33" spans="1:3" x14ac:dyDescent="0.3">
      <c r="A33" s="315" t="s">
        <v>1776</v>
      </c>
      <c r="B33" s="316" t="s">
        <v>1775</v>
      </c>
      <c r="C33" s="145">
        <v>44165</v>
      </c>
    </row>
    <row r="34" spans="1:3" x14ac:dyDescent="0.3">
      <c r="A34" s="315"/>
      <c r="B34" s="316"/>
      <c r="C34" s="145">
        <v>44346</v>
      </c>
    </row>
    <row r="35" spans="1:3" x14ac:dyDescent="0.3">
      <c r="A35" s="315" t="s">
        <v>1785</v>
      </c>
      <c r="B35" s="316" t="s">
        <v>1775</v>
      </c>
      <c r="C35" s="145">
        <v>44165</v>
      </c>
    </row>
    <row r="36" spans="1:3" x14ac:dyDescent="0.3">
      <c r="A36" s="315"/>
      <c r="B36" s="316"/>
      <c r="C36" s="145">
        <v>44346</v>
      </c>
    </row>
    <row r="37" spans="1:3" x14ac:dyDescent="0.3">
      <c r="A37" s="315" t="s">
        <v>1791</v>
      </c>
      <c r="B37" s="316" t="s">
        <v>1775</v>
      </c>
      <c r="C37" s="145">
        <v>44165</v>
      </c>
    </row>
    <row r="38" spans="1:3" x14ac:dyDescent="0.3">
      <c r="A38" s="315"/>
      <c r="B38" s="316"/>
      <c r="C38" s="145">
        <v>44346</v>
      </c>
    </row>
  </sheetData>
  <mergeCells count="26">
    <mergeCell ref="A35:A36"/>
    <mergeCell ref="B35:B36"/>
    <mergeCell ref="A37:A38"/>
    <mergeCell ref="B37:B38"/>
    <mergeCell ref="B10:C10"/>
    <mergeCell ref="B11:C11"/>
    <mergeCell ref="A31:C31"/>
    <mergeCell ref="A29:C30"/>
    <mergeCell ref="A33:A34"/>
    <mergeCell ref="B33:B34"/>
    <mergeCell ref="A14:C18"/>
    <mergeCell ref="A28:C28"/>
    <mergeCell ref="A13:C13"/>
    <mergeCell ref="A19:C19"/>
    <mergeCell ref="A1:C1"/>
    <mergeCell ref="A12:C12"/>
    <mergeCell ref="B2:C2"/>
    <mergeCell ref="B4:C4"/>
    <mergeCell ref="B9:C9"/>
    <mergeCell ref="B5:C5"/>
    <mergeCell ref="A3:A5"/>
    <mergeCell ref="B3:C3"/>
    <mergeCell ref="B6:C6"/>
    <mergeCell ref="A6:A10"/>
    <mergeCell ref="B7:C7"/>
    <mergeCell ref="B8:C8"/>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38">
    <cfRule type="containsText" dxfId="5"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8" t="s">
        <v>675</v>
      </c>
      <c r="B2" s="278"/>
      <c r="C2" s="278"/>
    </row>
    <row r="3" spans="1:3" ht="12.75" customHeight="1" x14ac:dyDescent="0.3">
      <c r="A3" s="278"/>
      <c r="B3" s="278"/>
      <c r="C3" s="278"/>
    </row>
    <row r="4" spans="1:3" ht="12.75" customHeight="1" x14ac:dyDescent="0.3">
      <c r="A4" s="278"/>
      <c r="B4" s="278"/>
      <c r="C4" s="278"/>
    </row>
    <row r="5" spans="1:3" ht="12.75" customHeight="1" x14ac:dyDescent="0.3">
      <c r="A5" s="278"/>
      <c r="B5" s="278"/>
      <c r="C5" s="278"/>
    </row>
    <row r="6" spans="1:3" ht="12.75" customHeight="1" x14ac:dyDescent="0.3">
      <c r="A6" s="278"/>
      <c r="B6" s="278"/>
      <c r="C6" s="278"/>
    </row>
    <row r="7" spans="1:3" ht="12.75" customHeight="1" x14ac:dyDescent="0.3">
      <c r="A7" s="278"/>
      <c r="B7" s="278"/>
      <c r="C7" s="278"/>
    </row>
    <row r="8" spans="1:3" ht="12.75" customHeight="1" x14ac:dyDescent="0.3">
      <c r="A8" s="278"/>
      <c r="B8" s="278"/>
      <c r="C8" s="278"/>
    </row>
    <row r="9" spans="1:3" ht="21.75" customHeight="1" x14ac:dyDescent="0.3">
      <c r="A9" s="278"/>
      <c r="B9" s="278"/>
      <c r="C9" s="278"/>
    </row>
    <row r="10" spans="1:3" x14ac:dyDescent="0.3">
      <c r="A10" s="325" t="s">
        <v>651</v>
      </c>
      <c r="B10" s="325"/>
      <c r="C10" s="325"/>
    </row>
    <row r="11" spans="1:3" ht="13.5" customHeight="1" x14ac:dyDescent="0.3">
      <c r="A11" s="6" t="s">
        <v>652</v>
      </c>
      <c r="B11" s="326"/>
      <c r="C11" s="327"/>
    </row>
    <row r="12" spans="1:3" ht="27" customHeight="1" x14ac:dyDescent="0.3">
      <c r="A12" s="6" t="s">
        <v>653</v>
      </c>
      <c r="B12" s="324" t="s">
        <v>1869</v>
      </c>
      <c r="C12" s="324"/>
    </row>
    <row r="13" spans="1:3" ht="13.5" customHeight="1" x14ac:dyDescent="0.3">
      <c r="A13" s="6" t="s">
        <v>654</v>
      </c>
      <c r="B13" s="324" t="s">
        <v>1836</v>
      </c>
      <c r="C13" s="324"/>
    </row>
    <row r="14" spans="1:3" ht="25.5" customHeight="1" x14ac:dyDescent="0.3">
      <c r="A14" s="6" t="s">
        <v>655</v>
      </c>
      <c r="B14" s="324" t="s">
        <v>1836</v>
      </c>
      <c r="C14" s="324"/>
    </row>
    <row r="15" spans="1:3" ht="12.75" customHeight="1" x14ac:dyDescent="0.3">
      <c r="A15" s="6" t="s">
        <v>656</v>
      </c>
      <c r="B15" s="324" t="s">
        <v>1836</v>
      </c>
      <c r="C15" s="324"/>
    </row>
    <row r="16" spans="1:3" ht="15" customHeight="1" x14ac:dyDescent="0.3">
      <c r="A16" s="6" t="s">
        <v>657</v>
      </c>
      <c r="B16" s="324" t="s">
        <v>662</v>
      </c>
      <c r="C16" s="324"/>
    </row>
    <row r="17" spans="1:4" ht="13.5" customHeight="1" x14ac:dyDescent="0.3">
      <c r="A17" s="6" t="s">
        <v>658</v>
      </c>
      <c r="B17" s="324"/>
      <c r="C17" s="324"/>
    </row>
    <row r="18" spans="1:4" ht="11.25" customHeight="1" x14ac:dyDescent="0.3">
      <c r="A18" s="315" t="s">
        <v>659</v>
      </c>
      <c r="B18" s="170" t="s">
        <v>663</v>
      </c>
      <c r="C18" s="171" t="s">
        <v>1873</v>
      </c>
      <c r="D18" s="3"/>
    </row>
    <row r="19" spans="1:4" ht="11.25" customHeight="1" x14ac:dyDescent="0.3">
      <c r="A19" s="315"/>
      <c r="B19" s="170" t="s">
        <v>664</v>
      </c>
      <c r="C19" s="170" t="s">
        <v>1836</v>
      </c>
    </row>
    <row r="20" spans="1:4" ht="11.25" customHeight="1" x14ac:dyDescent="0.3">
      <c r="A20" s="315"/>
      <c r="B20" s="170" t="s">
        <v>665</v>
      </c>
      <c r="C20" s="171" t="s">
        <v>1836</v>
      </c>
      <c r="D20" s="3"/>
    </row>
    <row r="21" spans="1:4" ht="11.25" customHeight="1" x14ac:dyDescent="0.3">
      <c r="A21" s="315"/>
      <c r="B21" s="170" t="s">
        <v>666</v>
      </c>
      <c r="C21" s="171" t="s">
        <v>1873</v>
      </c>
    </row>
    <row r="22" spans="1:4" ht="11.25" customHeight="1" x14ac:dyDescent="0.3">
      <c r="A22" s="315"/>
      <c r="B22" s="170" t="s">
        <v>667</v>
      </c>
      <c r="C22" s="170" t="s">
        <v>669</v>
      </c>
    </row>
    <row r="23" spans="1:4" ht="11.25" customHeight="1" x14ac:dyDescent="0.3">
      <c r="A23" s="315"/>
      <c r="B23" s="170" t="s">
        <v>668</v>
      </c>
      <c r="C23" s="170" t="s">
        <v>669</v>
      </c>
    </row>
    <row r="24" spans="1:4" x14ac:dyDescent="0.3">
      <c r="A24" s="6" t="s">
        <v>660</v>
      </c>
      <c r="B24" s="324"/>
      <c r="C24" s="324"/>
    </row>
    <row r="25" spans="1:4" ht="19.5" customHeight="1" x14ac:dyDescent="0.3">
      <c r="A25" s="6" t="s">
        <v>661</v>
      </c>
      <c r="B25" s="315"/>
      <c r="C25" s="31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8" t="s">
        <v>673</v>
      </c>
      <c r="C32" s="328"/>
    </row>
    <row r="33" spans="1:3" x14ac:dyDescent="0.3">
      <c r="A33" s="48" t="s">
        <v>672</v>
      </c>
      <c r="B33" s="328" t="s">
        <v>674</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3" sqref="B53"/>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3" spans="1:2" x14ac:dyDescent="0.3">
      <c r="B53" s="25" t="s">
        <v>1870</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1853</v>
      </c>
    </row>
    <row r="10" spans="1:3" ht="30" x14ac:dyDescent="0.25">
      <c r="A10" s="11" t="s">
        <v>1850</v>
      </c>
      <c r="B10" t="s">
        <v>187</v>
      </c>
      <c r="C10" s="12" t="s">
        <v>1852</v>
      </c>
    </row>
    <row r="11" spans="1:3" ht="30" x14ac:dyDescent="0.25">
      <c r="A11" s="13" t="s">
        <v>1851</v>
      </c>
      <c r="B11" t="s">
        <v>677</v>
      </c>
      <c r="C11" s="12" t="s">
        <v>1855</v>
      </c>
    </row>
    <row r="12" spans="1:3" ht="30" x14ac:dyDescent="0.25">
      <c r="A12" s="12" t="s">
        <v>17</v>
      </c>
      <c r="B12" t="s">
        <v>678</v>
      </c>
      <c r="C12" s="12" t="s">
        <v>1854</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1818</v>
      </c>
      <c r="D56" t="s">
        <v>1479</v>
      </c>
    </row>
    <row r="57" spans="1:4" x14ac:dyDescent="0.25">
      <c r="B57" s="3" t="s">
        <v>693</v>
      </c>
    </row>
    <row r="58" spans="1:4" ht="30" x14ac:dyDescent="0.25">
      <c r="A58" s="12" t="s">
        <v>681</v>
      </c>
      <c r="B58" s="3" t="s">
        <v>687</v>
      </c>
      <c r="C58" s="12" t="s">
        <v>1816</v>
      </c>
      <c r="D58" s="12" t="s">
        <v>1480</v>
      </c>
    </row>
    <row r="59" spans="1:4" ht="45" x14ac:dyDescent="0.25">
      <c r="A59" s="12" t="s">
        <v>109</v>
      </c>
      <c r="B59" s="3" t="s">
        <v>688</v>
      </c>
      <c r="C59" s="12" t="s">
        <v>1817</v>
      </c>
      <c r="D59" s="12" t="s">
        <v>110</v>
      </c>
    </row>
    <row r="60" spans="1:4" x14ac:dyDescent="0.25">
      <c r="B60" s="3" t="s">
        <v>689</v>
      </c>
      <c r="C60" s="3" t="s">
        <v>1814</v>
      </c>
    </row>
    <row r="61" spans="1:4" x14ac:dyDescent="0.25">
      <c r="B61" s="3" t="s">
        <v>690</v>
      </c>
      <c r="C61" s="3" t="s">
        <v>1815</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1794</v>
      </c>
      <c r="B110" s="12" t="s">
        <v>65</v>
      </c>
    </row>
    <row r="111" spans="1:2" ht="61.5" x14ac:dyDescent="0.25">
      <c r="A111" s="12" t="s">
        <v>1792</v>
      </c>
      <c r="B111" s="12" t="s">
        <v>702</v>
      </c>
    </row>
    <row r="112" spans="1:2" ht="45" x14ac:dyDescent="0.25">
      <c r="A112" s="12" t="s">
        <v>1793</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1830</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1804</v>
      </c>
    </row>
    <row r="59" spans="1:2" ht="45" x14ac:dyDescent="0.25">
      <c r="A59" s="12" t="s">
        <v>1805</v>
      </c>
    </row>
    <row r="60" spans="1:2" ht="30" x14ac:dyDescent="0.25">
      <c r="A60" s="12" t="s">
        <v>1806</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1821</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1819</v>
      </c>
    </row>
    <row r="76" spans="1:3" ht="30" x14ac:dyDescent="0.25">
      <c r="A76" s="12"/>
      <c r="B76" s="12" t="s">
        <v>1820</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1767</v>
      </c>
    </row>
    <row r="124" spans="1:3" ht="255"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1795</v>
      </c>
    </row>
    <row r="133" spans="1:1" ht="30" x14ac:dyDescent="0.25">
      <c r="A133" s="12" t="s">
        <v>1796</v>
      </c>
    </row>
    <row r="134" spans="1:1" ht="30" x14ac:dyDescent="0.25">
      <c r="A134" s="12" t="s">
        <v>1797</v>
      </c>
    </row>
    <row r="135" spans="1:1" x14ac:dyDescent="0.25">
      <c r="A135" t="s">
        <v>1798</v>
      </c>
    </row>
    <row r="136" spans="1:1" ht="30" x14ac:dyDescent="0.25">
      <c r="A136" s="12" t="s">
        <v>1799</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2024-07-04T09:06:29Z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